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wpgovuk-my.sharepoint.com/personal/julian_fincham-jacques_dwp_gov_uk/Documents/Desktop/"/>
    </mc:Choice>
  </mc:AlternateContent>
  <xr:revisionPtr revIDLastSave="0" documentId="8_{6707A324-918A-4E4D-B2A1-30E46E6EA10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ally Form" sheetId="2" r:id="rId1"/>
    <sheet name="Finance Guidance Notes" sheetId="7" r:id="rId2"/>
    <sheet name="Attendance List" sheetId="10" r:id="rId3"/>
    <sheet name="Defaulters Sheet" sheetId="6" r:id="rId4"/>
    <sheet name="Receipt Form " sheetId="9" r:id="rId5"/>
  </sheets>
  <definedNames>
    <definedName name="_xlnm.Print_Area" localSheetId="2">'Attendance List'!$A$1:$L$37</definedName>
    <definedName name="_xlnm.Print_Area" localSheetId="1">'Finance Guidance Notes'!$A$1:$A$13</definedName>
    <definedName name="_xlnm.Print_Area" localSheetId="0">'Rally Form'!$A$1:$J$65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0" l="1"/>
  <c r="G14" i="2" l="1"/>
  <c r="G20" i="2" s="1"/>
  <c r="G44" i="2" l="1"/>
  <c r="G46" i="2" s="1"/>
  <c r="G25" i="2"/>
  <c r="G27" i="2" s="1"/>
  <c r="G4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Diane Preston</author>
  </authors>
  <commentList>
    <comment ref="A8" authorId="0" shapeId="0" xr:uid="{3EF41B2D-9AAA-4092-A659-56C4D6FC7B87}">
      <text>
        <r>
          <rPr>
            <b/>
            <sz val="9"/>
            <color indexed="81"/>
            <rFont val="Tahoma"/>
            <family val="2"/>
          </rPr>
          <t>Required:</t>
        </r>
        <r>
          <rPr>
            <sz val="9"/>
            <color indexed="81"/>
            <rFont val="Tahoma"/>
            <family val="2"/>
          </rPr>
          <t xml:space="preserve">  Membership numbers should be </t>
        </r>
        <r>
          <rPr>
            <b/>
            <sz val="9"/>
            <color indexed="81"/>
            <rFont val="Tahoma"/>
            <family val="2"/>
          </rPr>
          <t>8</t>
        </r>
        <r>
          <rPr>
            <sz val="9"/>
            <color indexed="81"/>
            <rFont val="Tahoma"/>
            <family val="2"/>
          </rPr>
          <t xml:space="preserve"> characters long.  If 7 supplied please add a zero at the start
</t>
        </r>
      </text>
    </comment>
    <comment ref="B8" authorId="0" shapeId="0" xr:uid="{3E0C8222-8824-49E3-A19E-D63D95C0F478}">
      <text>
        <r>
          <rPr>
            <b/>
            <sz val="9"/>
            <color indexed="81"/>
            <rFont val="Tahoma"/>
            <family val="2"/>
          </rPr>
          <t xml:space="preserve">Optional: </t>
        </r>
        <r>
          <rPr>
            <sz val="9"/>
            <color indexed="81"/>
            <rFont val="Tahoma"/>
            <family val="2"/>
          </rPr>
          <t xml:space="preserve">Nice to know peoples first names
</t>
        </r>
      </text>
    </comment>
    <comment ref="C8" authorId="0" shapeId="0" xr:uid="{AF7794C3-B7BF-47E3-BEA1-C1926798D5FB}">
      <text>
        <r>
          <rPr>
            <b/>
            <sz val="9"/>
            <color indexed="81"/>
            <rFont val="Tahoma"/>
            <family val="2"/>
          </rPr>
          <t xml:space="preserve">Required: </t>
        </r>
        <r>
          <rPr>
            <sz val="9"/>
            <color indexed="81"/>
            <rFont val="Tahoma"/>
            <family val="2"/>
          </rPr>
          <t>This is required for our records please enter with &amp; between the initials</t>
        </r>
      </text>
    </comment>
    <comment ref="D8" authorId="0" shapeId="0" xr:uid="{8B21EA16-85E6-487D-8D57-901028408A43}">
      <text>
        <r>
          <rPr>
            <b/>
            <sz val="9"/>
            <color indexed="81"/>
            <rFont val="Tahoma"/>
            <family val="2"/>
          </rPr>
          <t xml:space="preserve">Required: </t>
        </r>
        <r>
          <rPr>
            <sz val="9"/>
            <color indexed="81"/>
            <rFont val="Tahoma"/>
            <family val="2"/>
          </rPr>
          <t>If two members with different surnames please enter with a / between them i.e Smith/Jones</t>
        </r>
      </text>
    </comment>
    <comment ref="E8" authorId="0" shapeId="0" xr:uid="{8E34E890-2A1A-45EB-B831-731D933D5C4C}">
      <text>
        <r>
          <rPr>
            <b/>
            <sz val="9"/>
            <color indexed="81"/>
            <rFont val="Tahoma"/>
            <family val="2"/>
          </rPr>
          <t xml:space="preserve">Optional: </t>
        </r>
        <r>
          <rPr>
            <sz val="9"/>
            <color indexed="81"/>
            <rFont val="Tahoma"/>
            <family val="2"/>
          </rPr>
          <t>Notes should include who was marshal, rally chair, or first or special number of rallies etc</t>
        </r>
      </text>
    </comment>
    <comment ref="F8" authorId="0" shapeId="0" xr:uid="{59C9774A-800A-4089-91B0-1F75956EB245}">
      <text>
        <r>
          <rPr>
            <b/>
            <sz val="9"/>
            <color indexed="81"/>
            <rFont val="Tahoma"/>
            <family val="2"/>
          </rPr>
          <t xml:space="preserve">Optional: </t>
        </r>
        <r>
          <rPr>
            <sz val="9"/>
            <color indexed="81"/>
            <rFont val="Tahoma"/>
            <family val="2"/>
          </rPr>
          <t xml:space="preserve">Attendees centre they belong to.  If not listed please enter UNKNOWN
</t>
        </r>
      </text>
    </comment>
    <comment ref="G8" authorId="0" shapeId="0" xr:uid="{C3DD4B0A-F01E-4206-BA18-AB3176F3BCFD}">
      <text>
        <r>
          <rPr>
            <b/>
            <sz val="9"/>
            <color indexed="81"/>
            <rFont val="Tahoma"/>
            <family val="2"/>
          </rPr>
          <t xml:space="preserve">Optional: </t>
        </r>
        <r>
          <rPr>
            <sz val="9"/>
            <color indexed="81"/>
            <rFont val="Tahoma"/>
            <family val="2"/>
          </rPr>
          <t>Handy to spot people coming toward you on a rally field</t>
        </r>
      </text>
    </comment>
    <comment ref="H8" authorId="0" shapeId="0" xr:uid="{EB490140-C6E1-4DFE-B2ED-6176C7236C5D}">
      <text>
        <r>
          <rPr>
            <b/>
            <sz val="9"/>
            <color indexed="81"/>
            <rFont val="Tahoma"/>
            <family val="2"/>
          </rPr>
          <t xml:space="preserve">Optional: </t>
        </r>
        <r>
          <rPr>
            <sz val="9"/>
            <color indexed="81"/>
            <rFont val="Tahoma"/>
            <family val="2"/>
          </rPr>
          <t xml:space="preserve">Handy for any entertainment or food
</t>
        </r>
      </text>
    </comment>
    <comment ref="I8" authorId="0" shapeId="0" xr:uid="{79EB3430-9F9C-45C1-9972-75D794520202}">
      <text>
        <r>
          <rPr>
            <b/>
            <sz val="9"/>
            <color indexed="81"/>
            <rFont val="Tahoma"/>
            <family val="2"/>
          </rPr>
          <t xml:space="preserve">Optional: </t>
        </r>
        <r>
          <rPr>
            <sz val="9"/>
            <color indexed="81"/>
            <rFont val="Tahoma"/>
            <family val="2"/>
          </rPr>
          <t xml:space="preserve">Handy for sweets for the children or to supply age themed activities
</t>
        </r>
      </text>
    </comment>
    <comment ref="J8" authorId="0" shapeId="0" xr:uid="{0E7F5E48-1313-48B6-B809-F6FFB17F9F17}">
      <text>
        <r>
          <rPr>
            <b/>
            <sz val="9"/>
            <color indexed="81"/>
            <rFont val="Tahoma"/>
            <family val="2"/>
          </rPr>
          <t xml:space="preserve">Required: </t>
        </r>
        <r>
          <rPr>
            <sz val="9"/>
            <color indexed="81"/>
            <rFont val="Tahoma"/>
            <family val="2"/>
          </rPr>
          <t xml:space="preserve">Please state number of nights per unit were booked. 
</t>
        </r>
      </text>
    </comment>
    <comment ref="K8" authorId="0" shapeId="0" xr:uid="{BF0FEFDD-75DE-46B6-94CE-3B5299DF090E}">
      <text>
        <r>
          <rPr>
            <b/>
            <sz val="9"/>
            <color indexed="81"/>
            <rFont val="Tahoma"/>
            <family val="2"/>
          </rPr>
          <t>Optional:</t>
        </r>
        <r>
          <rPr>
            <sz val="9"/>
            <color indexed="81"/>
            <rFont val="Tahoma"/>
            <family val="2"/>
          </rPr>
          <t xml:space="preserve"> Useful if known to plan when busy arrival times</t>
        </r>
      </text>
    </comment>
    <comment ref="L8" authorId="0" shapeId="0" xr:uid="{006D2C03-052E-4969-B049-D53A49456C75}">
      <text>
        <r>
          <rPr>
            <b/>
            <sz val="9"/>
            <color indexed="81"/>
            <rFont val="Tahoma"/>
            <family val="2"/>
          </rPr>
          <t>Optional:</t>
        </r>
        <r>
          <rPr>
            <sz val="9"/>
            <color indexed="81"/>
            <rFont val="Tahoma"/>
            <family val="2"/>
          </rPr>
          <t xml:space="preserve"> Useful to know if motorhome, caravan length, disabled, dietary requirements etc</t>
        </r>
      </text>
    </comment>
  </commentList>
</comments>
</file>

<file path=xl/sharedStrings.xml><?xml version="1.0" encoding="utf-8"?>
<sst xmlns="http://schemas.openxmlformats.org/spreadsheetml/2006/main" count="176" uniqueCount="135">
  <si>
    <t>SUFFOLK CENTRE OF THE CARAVAN AND MOTORHOME CLUB</t>
  </si>
  <si>
    <t>RALLY</t>
  </si>
  <si>
    <t>INCOME</t>
  </si>
  <si>
    <t>TOTAL RALLY INCOME</t>
  </si>
  <si>
    <t>DONATIONS</t>
  </si>
  <si>
    <t>CHARITY</t>
  </si>
  <si>
    <t>A</t>
  </si>
  <si>
    <t>B</t>
  </si>
  <si>
    <t>C</t>
  </si>
  <si>
    <t>TOTAL</t>
  </si>
  <si>
    <t>A +B +C</t>
  </si>
  <si>
    <t>X</t>
  </si>
  <si>
    <t>LESS</t>
  </si>
  <si>
    <t>PREPAYMENTS NOTIFIED BY TREASURER</t>
  </si>
  <si>
    <t>D</t>
  </si>
  <si>
    <t>Y</t>
  </si>
  <si>
    <t>SITE FEE</t>
  </si>
  <si>
    <t>INCOME EXCLCLUDING PREPAYMENTS</t>
  </si>
  <si>
    <t>EXPENSES PAID</t>
  </si>
  <si>
    <t>OTHER EXPENSES PAID OUT</t>
  </si>
  <si>
    <t>1)</t>
  </si>
  <si>
    <t>2)</t>
  </si>
  <si>
    <t>3)</t>
  </si>
  <si>
    <t>TOTAL OTHER EXP</t>
  </si>
  <si>
    <t>F</t>
  </si>
  <si>
    <t>G</t>
  </si>
  <si>
    <t>H</t>
  </si>
  <si>
    <t>I</t>
  </si>
  <si>
    <t>J</t>
  </si>
  <si>
    <t>TOTAL PAID OUT</t>
  </si>
  <si>
    <t>AA</t>
  </si>
  <si>
    <t>BB</t>
  </si>
  <si>
    <t xml:space="preserve">                 RALLY:     </t>
  </si>
  <si>
    <t xml:space="preserve">DATE OF RALLY:  </t>
  </si>
  <si>
    <t xml:space="preserve">FULL MEMBERSHIP NO </t>
  </si>
  <si>
    <t>NAME AND ADDRESS:</t>
  </si>
  <si>
    <t>Cancellation (and date) or non arrival</t>
  </si>
  <si>
    <t xml:space="preserve">Reason for absence or cancellation if obtainable </t>
  </si>
  <si>
    <t>RECEIPT FORM</t>
  </si>
  <si>
    <t>NAME OF RALLY</t>
  </si>
  <si>
    <t>RALLY DATE</t>
  </si>
  <si>
    <t>RECEIVED FROM</t>
  </si>
  <si>
    <t>(MARSHAL) ON BEHALF OF</t>
  </si>
  <si>
    <t>THE SUFFOLK CENTRE, CAMC THE SUM OF:</t>
  </si>
  <si>
    <t>£</t>
  </si>
  <si>
    <t>AS PAYMENT FOR SITE FEES AND/OR THE USE OF FACILITIES (delete as appropriate)</t>
  </si>
  <si>
    <t>SIGNED BY</t>
  </si>
  <si>
    <t>ON BEHALF OF:</t>
  </si>
  <si>
    <t>VAT REGISTRATION NUMBER IS (IF APPLICABLE):</t>
  </si>
  <si>
    <t>THE SUFFOLK CENTRE,CAMC THE SUM OF:</t>
  </si>
  <si>
    <t>Notes</t>
  </si>
  <si>
    <t>Marshal name:</t>
  </si>
  <si>
    <t>Date completed:</t>
  </si>
  <si>
    <t>Auto Calc</t>
  </si>
  <si>
    <t>Y / N</t>
  </si>
  <si>
    <t>X -Y</t>
  </si>
  <si>
    <t>G +H +I</t>
  </si>
  <si>
    <t>F +J</t>
  </si>
  <si>
    <t>AA - BB</t>
  </si>
  <si>
    <r>
      <rPr>
        <b/>
        <i/>
        <sz val="11"/>
        <color theme="1"/>
        <rFont val="Calibri"/>
        <family val="2"/>
        <scheme val="minor"/>
      </rPr>
      <t>Including VAT</t>
    </r>
    <r>
      <rPr>
        <i/>
        <sz val="11"/>
        <color theme="1"/>
        <rFont val="Calibri"/>
        <family val="2"/>
        <scheme val="minor"/>
      </rPr>
      <t xml:space="preserve"> where applicable, see guidance on next tab (Guidance Notes)</t>
    </r>
  </si>
  <si>
    <t>VAT See 1</t>
  </si>
  <si>
    <t>VAT See 2</t>
  </si>
  <si>
    <t>F VAT</t>
  </si>
  <si>
    <t>`</t>
  </si>
  <si>
    <t>SOCIALS - notional VAT (if applicable)</t>
  </si>
  <si>
    <t>SITE FEE - notional VAT (if applicable)</t>
  </si>
  <si>
    <t>no VAT</t>
  </si>
  <si>
    <t>You will notice on the form that each entry has a letter by the side of the box, for example Total Rally Income is A.</t>
  </si>
  <si>
    <t>Guidance for completion of Rally Returns (Rally Form)</t>
  </si>
  <si>
    <t>Row</t>
  </si>
  <si>
    <t>MARSHAL</t>
  </si>
  <si>
    <t xml:space="preserve">Secretary Use - Action taken </t>
  </si>
  <si>
    <t>(Company/Name)</t>
  </si>
  <si>
    <t xml:space="preserve">Please send image (PDF/photo) of receipts </t>
  </si>
  <si>
    <t>Income</t>
  </si>
  <si>
    <t>Cash</t>
  </si>
  <si>
    <t>BACS</t>
  </si>
  <si>
    <t>SumUp</t>
  </si>
  <si>
    <t>INCOME EXCLCLUDING PREPAYMENTS &amp; BACS/SumUp</t>
  </si>
  <si>
    <t>P</t>
  </si>
  <si>
    <t>Q</t>
  </si>
  <si>
    <t>R</t>
  </si>
  <si>
    <t>Z</t>
  </si>
  <si>
    <t>Z -Y -Q -R</t>
  </si>
  <si>
    <t>IS SITE REGISTERED FOR VAT?    Y/N</t>
  </si>
  <si>
    <t>Signature*:</t>
  </si>
  <si>
    <t>By submitting this form the Marshal confirms that this is a true and correct financial record for the Rally</t>
  </si>
  <si>
    <t>Email to:</t>
  </si>
  <si>
    <t>treasurer.camcsuffolkcentre@outlook.com</t>
  </si>
  <si>
    <t xml:space="preserve"> </t>
  </si>
  <si>
    <t>TO BE BANKED (HSBC)</t>
  </si>
  <si>
    <t>TO BE PAID BY TREASURER - send image (PDF/photo) of receipts and enter recipient/brief detail in grey box</t>
  </si>
  <si>
    <t>Send images (photo's) or PDFs of the relevant receipts with your return.</t>
  </si>
  <si>
    <t>Total rally income, is site fees, admin etc, and should include any VAT.</t>
  </si>
  <si>
    <t>* If physical paperwork submitted. Not needed if emailed (Marshal Email = 'e' signature)</t>
  </si>
  <si>
    <t>Enter</t>
  </si>
  <si>
    <t>2026 Version</t>
  </si>
  <si>
    <r>
      <t xml:space="preserve">Row 31 The </t>
    </r>
    <r>
      <rPr>
        <b/>
        <sz val="16"/>
        <rFont val="Calibri"/>
        <family val="2"/>
        <scheme val="minor"/>
      </rPr>
      <t>critical item is the site cost and whether it is VAT registered.</t>
    </r>
  </si>
  <si>
    <t>For rallies that are taking prepayments I will notify you of the figures to go in box D.</t>
  </si>
  <si>
    <t>Any problems, please don’t hesitate to contact the Treasurer.</t>
  </si>
  <si>
    <r>
      <t>See also Rally Marshal Guidance</t>
    </r>
    <r>
      <rPr>
        <sz val="16"/>
        <color theme="1"/>
        <rFont val="Calibri"/>
        <family val="2"/>
        <scheme val="minor"/>
      </rPr>
      <t xml:space="preserve"> (Separate Excel file)</t>
    </r>
  </si>
  <si>
    <t>Shaded boxes indicate where entries should be entered (Enter in Column K).  Column J is marked autocalc where a formula is used to calculate the total.
The nightmare is always VAT and hopefully these notes will assist in keeping it simple.</t>
  </si>
  <si>
    <t>RALLY ATTENDANCE REGISTER</t>
  </si>
  <si>
    <t>Rally Name:</t>
  </si>
  <si>
    <t>Number of Units Booked in Total</t>
  </si>
  <si>
    <t>Final Number of Units Attended</t>
  </si>
  <si>
    <t>Date From:</t>
  </si>
  <si>
    <t>Send this to Secretary (Diane Fitch)</t>
  </si>
  <si>
    <t>Number Cancelled (*auto calculated)</t>
  </si>
  <si>
    <t>Date To:</t>
  </si>
  <si>
    <t>secretary.suffolkcentre@gmail.com</t>
  </si>
  <si>
    <t>Green fields are mandatory</t>
  </si>
  <si>
    <t>Membership No.</t>
  </si>
  <si>
    <t>Forenames</t>
  </si>
  <si>
    <t>Initials</t>
  </si>
  <si>
    <t>Surname</t>
  </si>
  <si>
    <t>Centre</t>
  </si>
  <si>
    <t>Adults</t>
  </si>
  <si>
    <t>Children</t>
  </si>
  <si>
    <t>No. Of Nights</t>
  </si>
  <si>
    <t>Est Arrival</t>
  </si>
  <si>
    <t>Additional Info</t>
  </si>
  <si>
    <t>Example below:</t>
  </si>
  <si>
    <t>01234567</t>
  </si>
  <si>
    <t>Bob &amp; Anne</t>
  </si>
  <si>
    <t>B &amp; A</t>
  </si>
  <si>
    <t>Smith</t>
  </si>
  <si>
    <t>Rally Marshal</t>
  </si>
  <si>
    <t>SUFFOLK</t>
  </si>
  <si>
    <t>AU12 XST</t>
  </si>
  <si>
    <t>6pm</t>
  </si>
  <si>
    <t>Motorhome</t>
  </si>
  <si>
    <t>Vehicle Reg</t>
  </si>
  <si>
    <t>DEFAULTERS SHEET:   Marshals to complete and return with rally slips to Secretary (secretary.suffolkcentre@gmail.com)</t>
  </si>
  <si>
    <t>Only income items that don’t attract VAT are donations and charity proceeds.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</si>
</sst>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6"/>
      <color theme="1"/>
      <name val="Calibri"/>
      <family val="2"/>
      <scheme val="minor"/>
    </font>
    <font>
      <b/>
      <sz val="20"/>
      <name val="Arial"/>
      <family val="2"/>
    </font>
    <font>
      <sz val="26"/>
      <name val="Arial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6" fillId="0" borderId="0"/>
    <xf numFmtId="0" fontId="6" fillId="2" borderId="5" applyNumberFormat="0" applyFont="0" applyAlignment="0" applyProtection="0"/>
    <xf numFmtId="0" fontId="18" fillId="0" borderId="0" applyNumberFormat="0" applyFill="0" applyBorder="0" applyAlignment="0" applyProtection="0"/>
  </cellStyleXfs>
  <cellXfs count="135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 vertical="center"/>
    </xf>
    <xf numFmtId="17" fontId="9" fillId="0" borderId="9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wrapText="1"/>
    </xf>
    <xf numFmtId="0" fontId="9" fillId="0" borderId="7" xfId="0" applyFont="1" applyBorder="1"/>
    <xf numFmtId="49" fontId="9" fillId="0" borderId="15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0" xfId="0" applyNumberFormat="1" applyFont="1"/>
    <xf numFmtId="49" fontId="9" fillId="0" borderId="17" xfId="0" applyNumberFormat="1" applyFont="1" applyBorder="1"/>
    <xf numFmtId="0" fontId="9" fillId="0" borderId="12" xfId="0" applyFont="1" applyBorder="1"/>
    <xf numFmtId="49" fontId="9" fillId="0" borderId="18" xfId="0" applyNumberFormat="1" applyFont="1" applyBorder="1" applyAlignment="1">
      <alignment horizontal="center" vertical="center"/>
    </xf>
    <xf numFmtId="49" fontId="9" fillId="0" borderId="18" xfId="0" applyNumberFormat="1" applyFont="1" applyBorder="1"/>
    <xf numFmtId="0" fontId="9" fillId="0" borderId="13" xfId="0" applyFont="1" applyBorder="1"/>
    <xf numFmtId="49" fontId="9" fillId="0" borderId="11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7" xfId="0" applyNumberFormat="1" applyFont="1" applyBorder="1"/>
    <xf numFmtId="49" fontId="9" fillId="0" borderId="19" xfId="0" applyNumberFormat="1" applyFont="1" applyBorder="1"/>
    <xf numFmtId="0" fontId="9" fillId="0" borderId="14" xfId="0" applyFont="1" applyBorder="1"/>
    <xf numFmtId="49" fontId="9" fillId="0" borderId="20" xfId="0" applyNumberFormat="1" applyFont="1" applyBorder="1"/>
    <xf numFmtId="0" fontId="10" fillId="0" borderId="0" xfId="0" applyFont="1" applyAlignment="1">
      <alignment vertical="center" wrapText="1"/>
    </xf>
    <xf numFmtId="0" fontId="7" fillId="0" borderId="0" xfId="0" applyFont="1"/>
    <xf numFmtId="0" fontId="13" fillId="0" borderId="0" xfId="0" applyFont="1" applyAlignment="1">
      <alignment vertical="center" wrapText="1"/>
    </xf>
    <xf numFmtId="0" fontId="0" fillId="3" borderId="1" xfId="0" applyFill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3" fillId="0" borderId="24" xfId="0" applyFont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right"/>
    </xf>
    <xf numFmtId="0" fontId="14" fillId="0" borderId="25" xfId="0" applyFont="1" applyBorder="1"/>
    <xf numFmtId="0" fontId="4" fillId="0" borderId="24" xfId="0" applyFont="1" applyBorder="1" applyAlignment="1">
      <alignment horizontal="right"/>
    </xf>
    <xf numFmtId="0" fontId="5" fillId="0" borderId="24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4" fillId="0" borderId="24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25" xfId="0" applyFont="1" applyBorder="1" applyAlignment="1">
      <alignment horizontal="left"/>
    </xf>
    <xf numFmtId="0" fontId="17" fillId="0" borderId="0" xfId="0" quotePrefix="1" applyFont="1" applyAlignment="1">
      <alignment vertical="center" wrapText="1"/>
    </xf>
    <xf numFmtId="0" fontId="20" fillId="0" borderId="24" xfId="0" applyFont="1" applyBorder="1"/>
    <xf numFmtId="0" fontId="14" fillId="0" borderId="24" xfId="0" applyFont="1" applyBorder="1"/>
    <xf numFmtId="0" fontId="18" fillId="0" borderId="27" xfId="4" applyBorder="1"/>
    <xf numFmtId="0" fontId="2" fillId="0" borderId="24" xfId="0" applyFont="1" applyBorder="1"/>
    <xf numFmtId="0" fontId="2" fillId="0" borderId="0" xfId="0" applyFont="1"/>
    <xf numFmtId="0" fontId="0" fillId="0" borderId="7" xfId="0" applyBorder="1"/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/>
    </xf>
    <xf numFmtId="0" fontId="24" fillId="4" borderId="32" xfId="0" applyFont="1" applyFill="1" applyBorder="1"/>
    <xf numFmtId="49" fontId="0" fillId="0" borderId="0" xfId="0" applyNumberFormat="1" applyAlignment="1">
      <alignment horizontal="left"/>
    </xf>
    <xf numFmtId="0" fontId="23" fillId="0" borderId="0" xfId="0" applyFont="1"/>
    <xf numFmtId="0" fontId="20" fillId="0" borderId="0" xfId="0" applyFont="1" applyAlignment="1">
      <alignment horizontal="left"/>
    </xf>
    <xf numFmtId="14" fontId="24" fillId="4" borderId="32" xfId="0" applyNumberFormat="1" applyFont="1" applyFill="1" applyBorder="1"/>
    <xf numFmtId="0" fontId="22" fillId="0" borderId="0" xfId="0" applyFont="1"/>
    <xf numFmtId="0" fontId="20" fillId="5" borderId="34" xfId="0" applyFont="1" applyFill="1" applyBorder="1"/>
    <xf numFmtId="0" fontId="18" fillId="0" borderId="0" xfId="4"/>
    <xf numFmtId="49" fontId="0" fillId="0" borderId="0" xfId="0" applyNumberFormat="1"/>
    <xf numFmtId="0" fontId="20" fillId="0" borderId="0" xfId="0" applyFont="1"/>
    <xf numFmtId="49" fontId="7" fillId="4" borderId="35" xfId="0" applyNumberFormat="1" applyFont="1" applyFill="1" applyBorder="1"/>
    <xf numFmtId="0" fontId="0" fillId="0" borderId="36" xfId="0" applyBorder="1"/>
    <xf numFmtId="0" fontId="7" fillId="4" borderId="36" xfId="0" applyFont="1" applyFill="1" applyBorder="1"/>
    <xf numFmtId="0" fontId="0" fillId="0" borderId="37" xfId="0" applyBorder="1"/>
    <xf numFmtId="49" fontId="7" fillId="4" borderId="38" xfId="0" applyNumberFormat="1" applyFont="1" applyFill="1" applyBorder="1"/>
    <xf numFmtId="0" fontId="0" fillId="0" borderId="19" xfId="0" applyBorder="1"/>
    <xf numFmtId="0" fontId="7" fillId="4" borderId="19" xfId="0" applyFont="1" applyFill="1" applyBorder="1"/>
    <xf numFmtId="0" fontId="0" fillId="0" borderId="39" xfId="0" applyBorder="1"/>
    <xf numFmtId="49" fontId="7" fillId="4" borderId="40" xfId="0" applyNumberFormat="1" applyFont="1" applyFill="1" applyBorder="1"/>
    <xf numFmtId="0" fontId="0" fillId="0" borderId="6" xfId="0" applyBorder="1"/>
    <xf numFmtId="0" fontId="7" fillId="4" borderId="6" xfId="0" applyFont="1" applyFill="1" applyBorder="1"/>
    <xf numFmtId="0" fontId="0" fillId="0" borderId="41" xfId="0" applyBorder="1"/>
    <xf numFmtId="49" fontId="0" fillId="4" borderId="40" xfId="0" applyNumberFormat="1" applyFill="1" applyBorder="1" applyAlignment="1">
      <alignment horizontal="right"/>
    </xf>
    <xf numFmtId="0" fontId="0" fillId="4" borderId="6" xfId="0" applyFill="1" applyBorder="1"/>
    <xf numFmtId="49" fontId="7" fillId="0" borderId="0" xfId="0" applyNumberFormat="1" applyFont="1"/>
    <xf numFmtId="49" fontId="0" fillId="4" borderId="6" xfId="0" applyNumberFormat="1" applyFill="1" applyBorder="1" applyAlignment="1">
      <alignment horizontal="right"/>
    </xf>
    <xf numFmtId="4" fontId="0" fillId="3" borderId="2" xfId="0" applyNumberForma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/>
    </xf>
    <xf numFmtId="0" fontId="2" fillId="0" borderId="0" xfId="0" applyFont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49" fontId="7" fillId="4" borderId="29" xfId="0" applyNumberFormat="1" applyFont="1" applyFill="1" applyBorder="1"/>
    <xf numFmtId="0" fontId="0" fillId="0" borderId="30" xfId="0" applyBorder="1"/>
    <xf numFmtId="0" fontId="0" fillId="0" borderId="31" xfId="0" applyBorder="1"/>
    <xf numFmtId="49" fontId="1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3" fillId="4" borderId="29" xfId="0" applyFont="1" applyFill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33" xfId="0" applyBorder="1"/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6" xfId="0" applyBorder="1"/>
    <xf numFmtId="0" fontId="0" fillId="0" borderId="20" xfId="0" applyBorder="1"/>
    <xf numFmtId="0" fontId="0" fillId="0" borderId="12" xfId="0" applyBorder="1"/>
    <xf numFmtId="0" fontId="0" fillId="0" borderId="11" xfId="0" applyBorder="1"/>
    <xf numFmtId="0" fontId="0" fillId="0" borderId="7" xfId="0" applyBorder="1"/>
    <xf numFmtId="0" fontId="0" fillId="0" borderId="14" xfId="0" applyBorder="1"/>
    <xf numFmtId="0" fontId="11" fillId="0" borderId="0" xfId="0" applyFont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12" fillId="0" borderId="16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0" fillId="0" borderId="15" xfId="0" applyBorder="1"/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</cellXfs>
  <cellStyles count="5">
    <cellStyle name="Hyperlink" xfId="4" builtinId="8"/>
    <cellStyle name="Normal" xfId="0" builtinId="0"/>
    <cellStyle name="Normal 2" xfId="2" xr:uid="{14B8A5B4-0907-4EE8-A6E6-5A1DCB6192CB}"/>
    <cellStyle name="Normal 3" xfId="1" xr:uid="{C8E11C35-B869-40D0-B985-FEE4392ED945}"/>
    <cellStyle name="Note 2" xfId="3" xr:uid="{57CB25FB-8C18-4A8C-83F9-2F9212196C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easurer.camcsuffolkcentre@outlook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ecretary.suffolkcentre@gmail.com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41B38-5745-428B-83F1-A8F5CDE6C802}">
  <sheetPr>
    <pageSetUpPr fitToPage="1"/>
  </sheetPr>
  <dimension ref="A1:K66"/>
  <sheetViews>
    <sheetView tabSelected="1" workbookViewId="0">
      <selection activeCell="G52" sqref="G52:H52"/>
    </sheetView>
  </sheetViews>
  <sheetFormatPr defaultRowHeight="14.4" x14ac:dyDescent="0.3"/>
  <cols>
    <col min="1" max="1" width="4.44140625" style="36" customWidth="1"/>
    <col min="2" max="2" width="19.6640625" customWidth="1"/>
    <col min="5" max="5" width="10" customWidth="1"/>
    <col min="10" max="10" width="11.44140625" customWidth="1"/>
  </cols>
  <sheetData>
    <row r="1" spans="1:11" ht="21" x14ac:dyDescent="0.4">
      <c r="A1" s="36" t="s">
        <v>69</v>
      </c>
      <c r="B1" s="83" t="s">
        <v>0</v>
      </c>
      <c r="C1" s="84"/>
      <c r="D1" s="84"/>
      <c r="E1" s="84"/>
      <c r="F1" s="84"/>
      <c r="G1" s="84"/>
      <c r="H1" s="84"/>
      <c r="I1" s="84"/>
      <c r="J1" s="85"/>
    </row>
    <row r="2" spans="1:11" ht="5.0999999999999996" customHeight="1" thickBot="1" x14ac:dyDescent="0.35">
      <c r="B2" s="28"/>
      <c r="J2" s="29"/>
    </row>
    <row r="3" spans="1:11" ht="24.6" thickTop="1" thickBot="1" x14ac:dyDescent="0.5">
      <c r="B3" s="30" t="s">
        <v>1</v>
      </c>
      <c r="C3" s="86"/>
      <c r="D3" s="87"/>
      <c r="E3" s="87"/>
      <c r="F3" s="87"/>
      <c r="G3" s="87"/>
      <c r="H3" s="87"/>
      <c r="I3" s="88"/>
      <c r="J3" s="29"/>
      <c r="K3" t="s">
        <v>95</v>
      </c>
    </row>
    <row r="4" spans="1:11" ht="5.0999999999999996" customHeight="1" thickTop="1" thickBot="1" x14ac:dyDescent="0.35">
      <c r="B4" s="28"/>
      <c r="J4" s="29"/>
    </row>
    <row r="5" spans="1:11" ht="24.6" thickTop="1" thickBot="1" x14ac:dyDescent="0.5">
      <c r="B5" s="30" t="s">
        <v>70</v>
      </c>
      <c r="C5" s="86"/>
      <c r="D5" s="87"/>
      <c r="E5" s="87"/>
      <c r="F5" s="87"/>
      <c r="G5" s="87"/>
      <c r="H5" s="87"/>
      <c r="I5" s="88"/>
      <c r="J5" s="29"/>
      <c r="K5" t="s">
        <v>95</v>
      </c>
    </row>
    <row r="6" spans="1:11" ht="5.0999999999999996" customHeight="1" thickTop="1" x14ac:dyDescent="0.3">
      <c r="B6" s="28"/>
      <c r="J6" s="29"/>
    </row>
    <row r="7" spans="1:11" ht="12.75" customHeight="1" x14ac:dyDescent="0.3">
      <c r="B7" s="41" t="s">
        <v>59</v>
      </c>
      <c r="C7" s="42"/>
      <c r="D7" s="42"/>
      <c r="E7" s="42"/>
      <c r="F7" s="42"/>
      <c r="G7" s="42"/>
      <c r="H7" s="42"/>
      <c r="I7" s="42"/>
      <c r="J7" s="43"/>
    </row>
    <row r="8" spans="1:11" ht="5.0999999999999996" customHeight="1" x14ac:dyDescent="0.3">
      <c r="B8" s="28"/>
      <c r="J8" s="29"/>
    </row>
    <row r="9" spans="1:11" ht="21" x14ac:dyDescent="0.4">
      <c r="B9" s="48" t="s">
        <v>2</v>
      </c>
      <c r="C9" s="49"/>
      <c r="D9" s="49"/>
      <c r="E9" s="49"/>
      <c r="F9" s="49"/>
      <c r="G9" s="90" t="s">
        <v>44</v>
      </c>
      <c r="H9" s="90"/>
      <c r="I9" s="49"/>
      <c r="J9" s="29"/>
    </row>
    <row r="10" spans="1:11" ht="6" customHeight="1" thickBot="1" x14ac:dyDescent="0.35">
      <c r="B10" s="28"/>
      <c r="J10" s="29"/>
    </row>
    <row r="11" spans="1:11" ht="16.8" thickTop="1" thickBot="1" x14ac:dyDescent="0.35">
      <c r="B11" s="45" t="s">
        <v>74</v>
      </c>
      <c r="C11" t="s">
        <v>75</v>
      </c>
      <c r="E11" s="79"/>
      <c r="F11" s="80"/>
      <c r="G11" t="s">
        <v>79</v>
      </c>
      <c r="J11" s="29"/>
      <c r="K11" t="s">
        <v>95</v>
      </c>
    </row>
    <row r="12" spans="1:11" ht="15.6" thickTop="1" thickBot="1" x14ac:dyDescent="0.35">
      <c r="B12" s="28"/>
      <c r="C12" t="s">
        <v>76</v>
      </c>
      <c r="E12" s="79"/>
      <c r="F12" s="80"/>
      <c r="G12" t="s">
        <v>80</v>
      </c>
      <c r="J12" s="29"/>
      <c r="K12" t="s">
        <v>95</v>
      </c>
    </row>
    <row r="13" spans="1:11" ht="15.6" thickTop="1" thickBot="1" x14ac:dyDescent="0.35">
      <c r="B13" s="28"/>
      <c r="C13" t="s">
        <v>77</v>
      </c>
      <c r="E13" s="79"/>
      <c r="F13" s="80"/>
      <c r="G13" t="s">
        <v>81</v>
      </c>
      <c r="J13" s="29"/>
      <c r="K13" t="s">
        <v>95</v>
      </c>
    </row>
    <row r="14" spans="1:11" ht="15.6" thickTop="1" thickBot="1" x14ac:dyDescent="0.35">
      <c r="A14" s="36">
        <v>14</v>
      </c>
      <c r="B14" s="28" t="s">
        <v>3</v>
      </c>
      <c r="G14" s="81">
        <f>SUM(E11:F13)</f>
        <v>0</v>
      </c>
      <c r="H14" s="82"/>
      <c r="I14" t="s">
        <v>6</v>
      </c>
      <c r="J14" s="33" t="s">
        <v>53</v>
      </c>
    </row>
    <row r="15" spans="1:11" ht="5.0999999999999996" customHeight="1" thickTop="1" thickBot="1" x14ac:dyDescent="0.35">
      <c r="B15" s="28"/>
      <c r="G15" s="31"/>
      <c r="H15" s="31"/>
      <c r="J15" s="29"/>
    </row>
    <row r="16" spans="1:11" ht="15.6" thickTop="1" thickBot="1" x14ac:dyDescent="0.35">
      <c r="A16" s="36">
        <v>16</v>
      </c>
      <c r="B16" s="28" t="s">
        <v>4</v>
      </c>
      <c r="G16" s="79"/>
      <c r="H16" s="80"/>
      <c r="I16" t="s">
        <v>7</v>
      </c>
      <c r="J16" s="29" t="s">
        <v>66</v>
      </c>
      <c r="K16" t="s">
        <v>95</v>
      </c>
    </row>
    <row r="17" spans="1:11" ht="5.0999999999999996" customHeight="1" thickTop="1" thickBot="1" x14ac:dyDescent="0.35">
      <c r="B17" s="28"/>
      <c r="G17" s="31">
        <v>15</v>
      </c>
      <c r="H17" s="31"/>
      <c r="J17" s="29"/>
    </row>
    <row r="18" spans="1:11" ht="15.6" thickTop="1" thickBot="1" x14ac:dyDescent="0.35">
      <c r="A18" s="36">
        <v>18</v>
      </c>
      <c r="B18" s="28" t="s">
        <v>5</v>
      </c>
      <c r="G18" s="79"/>
      <c r="H18" s="80"/>
      <c r="I18" t="s">
        <v>8</v>
      </c>
      <c r="J18" s="29" t="s">
        <v>66</v>
      </c>
      <c r="K18" t="s">
        <v>95</v>
      </c>
    </row>
    <row r="19" spans="1:11" ht="5.0999999999999996" customHeight="1" thickTop="1" thickBot="1" x14ac:dyDescent="0.35">
      <c r="B19" s="28"/>
      <c r="J19" s="29"/>
    </row>
    <row r="20" spans="1:11" ht="15.6" thickTop="1" thickBot="1" x14ac:dyDescent="0.35">
      <c r="A20" s="36" t="s">
        <v>89</v>
      </c>
      <c r="B20" s="28" t="s">
        <v>9</v>
      </c>
      <c r="F20" s="32" t="s">
        <v>11</v>
      </c>
      <c r="G20" s="81">
        <f>+G14+G16+G18</f>
        <v>0</v>
      </c>
      <c r="H20" s="82"/>
      <c r="I20" t="s">
        <v>10</v>
      </c>
      <c r="J20" s="33" t="s">
        <v>53</v>
      </c>
    </row>
    <row r="21" spans="1:11" ht="5.0999999999999996" customHeight="1" thickTop="1" x14ac:dyDescent="0.3">
      <c r="B21" s="28"/>
      <c r="J21" s="29"/>
    </row>
    <row r="22" spans="1:11" ht="15" thickBot="1" x14ac:dyDescent="0.35">
      <c r="B22" s="34" t="s">
        <v>12</v>
      </c>
      <c r="J22" s="29"/>
    </row>
    <row r="23" spans="1:11" ht="15.6" thickTop="1" thickBot="1" x14ac:dyDescent="0.35">
      <c r="A23" s="36">
        <v>23</v>
      </c>
      <c r="B23" s="28" t="s">
        <v>13</v>
      </c>
      <c r="F23" s="32" t="s">
        <v>15</v>
      </c>
      <c r="G23" s="79"/>
      <c r="H23" s="80"/>
      <c r="I23" t="s">
        <v>14</v>
      </c>
      <c r="J23" s="29"/>
      <c r="K23" t="s">
        <v>95</v>
      </c>
    </row>
    <row r="24" spans="1:11" ht="5.0999999999999996" customHeight="1" thickTop="1" thickBot="1" x14ac:dyDescent="0.35">
      <c r="B24" s="28"/>
      <c r="J24" s="29"/>
    </row>
    <row r="25" spans="1:11" ht="15.6" thickTop="1" thickBot="1" x14ac:dyDescent="0.35">
      <c r="A25" s="36">
        <v>25</v>
      </c>
      <c r="B25" s="28" t="s">
        <v>17</v>
      </c>
      <c r="F25" s="32" t="s">
        <v>82</v>
      </c>
      <c r="G25" s="81">
        <f>G20-G23</f>
        <v>0</v>
      </c>
      <c r="H25" s="82"/>
      <c r="I25" t="s">
        <v>55</v>
      </c>
      <c r="J25" s="33" t="s">
        <v>53</v>
      </c>
    </row>
    <row r="26" spans="1:11" ht="5.0999999999999996" customHeight="1" thickTop="1" thickBot="1" x14ac:dyDescent="0.35">
      <c r="B26" s="28"/>
      <c r="J26" s="29"/>
    </row>
    <row r="27" spans="1:11" ht="15.6" thickTop="1" thickBot="1" x14ac:dyDescent="0.35">
      <c r="A27" s="36">
        <v>27</v>
      </c>
      <c r="B27" s="28" t="s">
        <v>78</v>
      </c>
      <c r="F27" s="32" t="s">
        <v>30</v>
      </c>
      <c r="G27" s="81">
        <f>G25-E12-E13</f>
        <v>0</v>
      </c>
      <c r="H27" s="82"/>
      <c r="I27" t="s">
        <v>83</v>
      </c>
      <c r="J27" s="33" t="s">
        <v>53</v>
      </c>
    </row>
    <row r="28" spans="1:11" ht="5.0999999999999996" customHeight="1" thickTop="1" x14ac:dyDescent="0.3">
      <c r="B28" s="28"/>
      <c r="J28" s="29"/>
    </row>
    <row r="29" spans="1:11" ht="21" x14ac:dyDescent="0.4">
      <c r="B29" s="48" t="s">
        <v>18</v>
      </c>
      <c r="C29" s="49"/>
      <c r="D29" s="49"/>
      <c r="E29" s="49"/>
      <c r="F29" s="49"/>
      <c r="G29" s="49"/>
      <c r="H29" s="49"/>
      <c r="I29" s="49"/>
      <c r="J29" s="29"/>
    </row>
    <row r="30" spans="1:11" ht="5.0999999999999996" customHeight="1" thickBot="1" x14ac:dyDescent="0.35">
      <c r="B30" s="28"/>
      <c r="J30" s="29"/>
    </row>
    <row r="31" spans="1:11" ht="15.6" thickTop="1" thickBot="1" x14ac:dyDescent="0.35">
      <c r="A31" s="36">
        <v>31</v>
      </c>
      <c r="B31" s="28" t="s">
        <v>84</v>
      </c>
      <c r="G31" s="27" t="s">
        <v>54</v>
      </c>
      <c r="J31" s="29"/>
      <c r="K31" t="s">
        <v>95</v>
      </c>
    </row>
    <row r="32" spans="1:11" ht="5.0999999999999996" customHeight="1" thickTop="1" thickBot="1" x14ac:dyDescent="0.35">
      <c r="B32" s="28"/>
      <c r="J32" s="29"/>
    </row>
    <row r="33" spans="1:11" ht="15.6" thickTop="1" thickBot="1" x14ac:dyDescent="0.35">
      <c r="A33" s="36">
        <v>33</v>
      </c>
      <c r="B33" s="28" t="s">
        <v>16</v>
      </c>
      <c r="F33" s="32" t="s">
        <v>24</v>
      </c>
      <c r="G33" s="79"/>
      <c r="H33" s="80"/>
      <c r="J33" s="33" t="s">
        <v>60</v>
      </c>
      <c r="K33" t="s">
        <v>95</v>
      </c>
    </row>
    <row r="34" spans="1:11" ht="15.6" hidden="1" thickTop="1" thickBot="1" x14ac:dyDescent="0.35">
      <c r="A34" s="36">
        <v>35</v>
      </c>
      <c r="B34" s="28" t="s">
        <v>65</v>
      </c>
      <c r="F34" s="32" t="s">
        <v>62</v>
      </c>
      <c r="G34" s="79"/>
      <c r="H34" s="80"/>
      <c r="J34" s="33" t="s">
        <v>60</v>
      </c>
    </row>
    <row r="35" spans="1:11" ht="5.0999999999999996" customHeight="1" thickTop="1" x14ac:dyDescent="0.3">
      <c r="B35" s="28"/>
      <c r="J35" s="29"/>
    </row>
    <row r="36" spans="1:11" x14ac:dyDescent="0.3">
      <c r="A36" s="36">
        <v>36</v>
      </c>
      <c r="B36" s="28" t="s">
        <v>19</v>
      </c>
      <c r="J36" s="29"/>
    </row>
    <row r="37" spans="1:11" ht="15" thickBot="1" x14ac:dyDescent="0.35">
      <c r="B37" s="35" t="s">
        <v>73</v>
      </c>
      <c r="J37" s="29"/>
    </row>
    <row r="38" spans="1:11" ht="15.6" thickTop="1" thickBot="1" x14ac:dyDescent="0.35">
      <c r="A38" s="36">
        <v>40</v>
      </c>
      <c r="B38" s="28" t="s">
        <v>20</v>
      </c>
      <c r="E38" s="79"/>
      <c r="F38" s="80"/>
      <c r="G38" t="s">
        <v>25</v>
      </c>
      <c r="J38" s="33" t="s">
        <v>61</v>
      </c>
      <c r="K38" t="s">
        <v>95</v>
      </c>
    </row>
    <row r="39" spans="1:11" ht="15.6" thickTop="1" thickBot="1" x14ac:dyDescent="0.35">
      <c r="A39" s="36">
        <v>41</v>
      </c>
      <c r="B39" s="28" t="s">
        <v>21</v>
      </c>
      <c r="E39" s="79"/>
      <c r="F39" s="80"/>
      <c r="G39" t="s">
        <v>26</v>
      </c>
      <c r="J39" s="33" t="s">
        <v>61</v>
      </c>
      <c r="K39" t="s">
        <v>95</v>
      </c>
    </row>
    <row r="40" spans="1:11" ht="15.6" thickTop="1" thickBot="1" x14ac:dyDescent="0.35">
      <c r="A40" s="36">
        <v>42</v>
      </c>
      <c r="B40" s="28" t="s">
        <v>22</v>
      </c>
      <c r="E40" s="79"/>
      <c r="F40" s="80"/>
      <c r="G40" t="s">
        <v>27</v>
      </c>
      <c r="J40" s="33" t="s">
        <v>61</v>
      </c>
      <c r="K40" t="s">
        <v>95</v>
      </c>
    </row>
    <row r="41" spans="1:11" ht="5.0999999999999996" customHeight="1" thickTop="1" thickBot="1" x14ac:dyDescent="0.35">
      <c r="B41" s="28"/>
      <c r="J41" s="29"/>
    </row>
    <row r="42" spans="1:11" ht="15.6" hidden="1" thickTop="1" thickBot="1" x14ac:dyDescent="0.35">
      <c r="A42" s="36">
        <v>44</v>
      </c>
      <c r="B42" s="28" t="s">
        <v>64</v>
      </c>
      <c r="E42" s="79"/>
      <c r="F42" s="80"/>
      <c r="J42" s="29"/>
    </row>
    <row r="43" spans="1:11" ht="5.0999999999999996" hidden="1" customHeight="1" thickTop="1" thickBot="1" x14ac:dyDescent="0.35">
      <c r="B43" s="28"/>
      <c r="J43" s="29"/>
    </row>
    <row r="44" spans="1:11" ht="15.6" thickTop="1" thickBot="1" x14ac:dyDescent="0.35">
      <c r="A44" s="36">
        <v>44</v>
      </c>
      <c r="B44" s="28" t="s">
        <v>23</v>
      </c>
      <c r="F44" s="32" t="s">
        <v>28</v>
      </c>
      <c r="G44" s="81">
        <f>SUM(E38:F40)</f>
        <v>0</v>
      </c>
      <c r="H44" s="82"/>
      <c r="I44" t="s">
        <v>56</v>
      </c>
      <c r="J44" s="33" t="s">
        <v>53</v>
      </c>
    </row>
    <row r="45" spans="1:11" ht="5.0999999999999996" customHeight="1" thickTop="1" thickBot="1" x14ac:dyDescent="0.35">
      <c r="B45" s="28"/>
      <c r="F45" s="32"/>
      <c r="J45" s="29"/>
    </row>
    <row r="46" spans="1:11" ht="15.6" thickTop="1" thickBot="1" x14ac:dyDescent="0.35">
      <c r="A46" s="36">
        <v>46</v>
      </c>
      <c r="B46" s="28" t="s">
        <v>29</v>
      </c>
      <c r="D46" t="s">
        <v>63</v>
      </c>
      <c r="F46" s="32" t="s">
        <v>31</v>
      </c>
      <c r="G46" s="81">
        <f>+G33+G44</f>
        <v>0</v>
      </c>
      <c r="H46" s="82"/>
      <c r="I46" t="s">
        <v>57</v>
      </c>
      <c r="J46" s="33" t="s">
        <v>53</v>
      </c>
    </row>
    <row r="47" spans="1:11" ht="5.0999999999999996" customHeight="1" thickTop="1" thickBot="1" x14ac:dyDescent="0.35">
      <c r="B47" s="28"/>
      <c r="J47" s="29"/>
    </row>
    <row r="48" spans="1:11" ht="15.6" thickTop="1" thickBot="1" x14ac:dyDescent="0.35">
      <c r="A48" s="36">
        <v>48</v>
      </c>
      <c r="B48" s="28" t="s">
        <v>90</v>
      </c>
      <c r="G48" s="81">
        <f>G25-G46</f>
        <v>0</v>
      </c>
      <c r="H48" s="82"/>
      <c r="I48" t="s">
        <v>58</v>
      </c>
      <c r="J48" s="33" t="s">
        <v>53</v>
      </c>
    </row>
    <row r="49" spans="1:11" ht="14.25" customHeight="1" thickTop="1" x14ac:dyDescent="0.3">
      <c r="B49" s="28"/>
      <c r="J49" s="29"/>
    </row>
    <row r="50" spans="1:11" x14ac:dyDescent="0.3">
      <c r="B50" s="28" t="s">
        <v>91</v>
      </c>
      <c r="J50" s="29"/>
    </row>
    <row r="51" spans="1:11" ht="5.0999999999999996" customHeight="1" thickBot="1" x14ac:dyDescent="0.35">
      <c r="B51" s="28"/>
      <c r="G51" s="36"/>
      <c r="H51" s="36"/>
      <c r="J51" s="29"/>
    </row>
    <row r="52" spans="1:11" ht="15.6" thickTop="1" thickBot="1" x14ac:dyDescent="0.35">
      <c r="A52" s="36">
        <v>52</v>
      </c>
      <c r="B52" s="28" t="s">
        <v>20</v>
      </c>
      <c r="C52" s="79"/>
      <c r="D52" s="91"/>
      <c r="E52" s="91"/>
      <c r="F52" s="80"/>
      <c r="G52" s="79"/>
      <c r="H52" s="80"/>
      <c r="J52" s="29"/>
      <c r="K52" t="s">
        <v>95</v>
      </c>
    </row>
    <row r="53" spans="1:11" ht="5.0999999999999996" customHeight="1" thickTop="1" thickBot="1" x14ac:dyDescent="0.35">
      <c r="B53" s="28"/>
      <c r="J53" s="29"/>
    </row>
    <row r="54" spans="1:11" ht="15.6" thickTop="1" thickBot="1" x14ac:dyDescent="0.35">
      <c r="A54" s="36">
        <v>54</v>
      </c>
      <c r="B54" s="28" t="s">
        <v>21</v>
      </c>
      <c r="C54" s="79"/>
      <c r="D54" s="91"/>
      <c r="E54" s="91"/>
      <c r="F54" s="80"/>
      <c r="G54" s="79"/>
      <c r="H54" s="80"/>
      <c r="J54" s="29"/>
      <c r="K54" t="s">
        <v>95</v>
      </c>
    </row>
    <row r="55" spans="1:11" ht="5.0999999999999996" customHeight="1" thickTop="1" thickBot="1" x14ac:dyDescent="0.35">
      <c r="B55" s="28"/>
      <c r="J55" s="29"/>
    </row>
    <row r="56" spans="1:11" ht="15.6" thickTop="1" thickBot="1" x14ac:dyDescent="0.35">
      <c r="A56" s="36">
        <v>56</v>
      </c>
      <c r="B56" s="28" t="s">
        <v>22</v>
      </c>
      <c r="C56" s="79"/>
      <c r="D56" s="91"/>
      <c r="E56" s="91"/>
      <c r="F56" s="80"/>
      <c r="G56" s="79"/>
      <c r="H56" s="80"/>
      <c r="J56" s="29"/>
      <c r="K56" t="s">
        <v>95</v>
      </c>
    </row>
    <row r="57" spans="1:11" ht="5.0999999999999996" customHeight="1" thickTop="1" x14ac:dyDescent="0.3">
      <c r="B57" s="28"/>
      <c r="J57" s="29"/>
    </row>
    <row r="58" spans="1:11" x14ac:dyDescent="0.3">
      <c r="B58" s="28" t="s">
        <v>86</v>
      </c>
      <c r="J58" s="29"/>
    </row>
    <row r="59" spans="1:11" x14ac:dyDescent="0.3">
      <c r="B59" s="28"/>
      <c r="J59" s="29"/>
    </row>
    <row r="60" spans="1:11" ht="30.75" customHeight="1" x14ac:dyDescent="0.3">
      <c r="B60" s="28" t="s">
        <v>51</v>
      </c>
      <c r="C60" s="92"/>
      <c r="D60" s="93"/>
      <c r="E60" s="93"/>
      <c r="F60" s="93"/>
      <c r="G60" s="93"/>
      <c r="H60" s="93"/>
      <c r="I60" s="94"/>
      <c r="J60" s="29"/>
    </row>
    <row r="61" spans="1:11" x14ac:dyDescent="0.3">
      <c r="B61" s="28"/>
      <c r="C61" s="37"/>
      <c r="D61" s="37"/>
      <c r="E61" s="37"/>
      <c r="F61" s="37"/>
      <c r="G61" s="37"/>
      <c r="H61" s="37"/>
      <c r="I61" s="37"/>
      <c r="J61" s="29"/>
    </row>
    <row r="62" spans="1:11" ht="30" customHeight="1" x14ac:dyDescent="0.3">
      <c r="B62" s="28" t="s">
        <v>85</v>
      </c>
      <c r="C62" s="95"/>
      <c r="D62" s="96"/>
      <c r="E62" s="96"/>
      <c r="F62" s="96"/>
      <c r="G62" s="96"/>
      <c r="H62" s="96"/>
      <c r="I62" s="97"/>
      <c r="J62" s="29"/>
      <c r="K62" t="s">
        <v>95</v>
      </c>
    </row>
    <row r="63" spans="1:11" ht="14.25" customHeight="1" x14ac:dyDescent="0.3">
      <c r="B63" s="46" t="s">
        <v>94</v>
      </c>
      <c r="J63" s="29"/>
    </row>
    <row r="64" spans="1:11" x14ac:dyDescent="0.3">
      <c r="B64" s="28"/>
      <c r="J64" s="29"/>
    </row>
    <row r="65" spans="2:10" ht="21" customHeight="1" thickBot="1" x14ac:dyDescent="0.35">
      <c r="B65" s="38" t="s">
        <v>52</v>
      </c>
      <c r="C65" s="89"/>
      <c r="D65" s="89"/>
      <c r="E65" s="39"/>
      <c r="F65" s="39" t="s">
        <v>87</v>
      </c>
      <c r="G65" s="47" t="s">
        <v>88</v>
      </c>
      <c r="H65" s="39"/>
      <c r="I65" s="39"/>
      <c r="J65" s="40"/>
    </row>
    <row r="66" spans="2:10" x14ac:dyDescent="0.3">
      <c r="J66" t="s">
        <v>96</v>
      </c>
    </row>
  </sheetData>
  <mergeCells count="32">
    <mergeCell ref="C65:D65"/>
    <mergeCell ref="G9:H9"/>
    <mergeCell ref="C52:F52"/>
    <mergeCell ref="C54:F54"/>
    <mergeCell ref="C56:F56"/>
    <mergeCell ref="G34:H34"/>
    <mergeCell ref="E42:F42"/>
    <mergeCell ref="E40:F40"/>
    <mergeCell ref="G48:H48"/>
    <mergeCell ref="G52:H52"/>
    <mergeCell ref="G54:H54"/>
    <mergeCell ref="C60:I60"/>
    <mergeCell ref="C62:I62"/>
    <mergeCell ref="G25:H25"/>
    <mergeCell ref="G16:H16"/>
    <mergeCell ref="G56:H56"/>
    <mergeCell ref="B1:J1"/>
    <mergeCell ref="C3:I3"/>
    <mergeCell ref="C5:I5"/>
    <mergeCell ref="G14:H14"/>
    <mergeCell ref="E11:F11"/>
    <mergeCell ref="E12:F12"/>
    <mergeCell ref="E13:F13"/>
    <mergeCell ref="E38:F38"/>
    <mergeCell ref="G44:H44"/>
    <mergeCell ref="G46:H46"/>
    <mergeCell ref="E39:F39"/>
    <mergeCell ref="G18:H18"/>
    <mergeCell ref="G20:H20"/>
    <mergeCell ref="G23:H23"/>
    <mergeCell ref="G33:H33"/>
    <mergeCell ref="G27:H27"/>
  </mergeCells>
  <phoneticPr fontId="16" type="noConversion"/>
  <hyperlinks>
    <hyperlink ref="G65" r:id="rId1" xr:uid="{C8A55483-7ECE-48F6-9DBD-07D6E3CE3534}"/>
  </hyperlinks>
  <pageMargins left="0.51181102362204722" right="0.51181102362204722" top="0.55118110236220474" bottom="0.55118110236220474" header="0.31496062992125984" footer="0.31496062992125984"/>
  <pageSetup paperSize="9" scale="9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550B5-3CCF-49CF-A4C8-29B12298876B}">
  <dimension ref="A1:A15"/>
  <sheetViews>
    <sheetView workbookViewId="0">
      <selection activeCell="A13" sqref="A13"/>
    </sheetView>
  </sheetViews>
  <sheetFormatPr defaultRowHeight="14.4" x14ac:dyDescent="0.3"/>
  <cols>
    <col min="1" max="1" width="105.109375" customWidth="1"/>
  </cols>
  <sheetData>
    <row r="1" spans="1:1" ht="21" x14ac:dyDescent="0.3">
      <c r="A1" s="26" t="s">
        <v>68</v>
      </c>
    </row>
    <row r="2" spans="1:1" ht="89.25" customHeight="1" x14ac:dyDescent="0.3">
      <c r="A2" s="24" t="s">
        <v>101</v>
      </c>
    </row>
    <row r="3" spans="1:1" ht="21" x14ac:dyDescent="0.3">
      <c r="A3" s="24"/>
    </row>
    <row r="4" spans="1:1" ht="21" customHeight="1" x14ac:dyDescent="0.3">
      <c r="A4" s="44" t="s">
        <v>97</v>
      </c>
    </row>
    <row r="5" spans="1:1" ht="21" x14ac:dyDescent="0.3">
      <c r="A5" s="24"/>
    </row>
    <row r="6" spans="1:1" ht="24.75" customHeight="1" x14ac:dyDescent="0.3">
      <c r="A6" s="24" t="s">
        <v>92</v>
      </c>
    </row>
    <row r="7" spans="1:1" ht="21" x14ac:dyDescent="0.3">
      <c r="A7" s="24"/>
    </row>
    <row r="8" spans="1:1" ht="42" x14ac:dyDescent="0.3">
      <c r="A8" s="24" t="s">
        <v>67</v>
      </c>
    </row>
    <row r="9" spans="1:1" ht="21" x14ac:dyDescent="0.3">
      <c r="A9" s="24" t="s">
        <v>93</v>
      </c>
    </row>
    <row r="10" spans="1:1" ht="21" x14ac:dyDescent="0.3">
      <c r="A10" s="24" t="s">
        <v>134</v>
      </c>
    </row>
    <row r="11" spans="1:1" ht="21" x14ac:dyDescent="0.3">
      <c r="A11" s="24"/>
    </row>
    <row r="12" spans="1:1" ht="27" customHeight="1" x14ac:dyDescent="0.3">
      <c r="A12" s="24" t="s">
        <v>98</v>
      </c>
    </row>
    <row r="13" spans="1:1" ht="21" x14ac:dyDescent="0.3">
      <c r="A13" s="24" t="s">
        <v>99</v>
      </c>
    </row>
    <row r="15" spans="1:1" ht="21" x14ac:dyDescent="0.3">
      <c r="A15" s="51" t="s">
        <v>100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18753-B3C9-41F9-9028-8A12C5A40B7D}">
  <sheetPr>
    <pageSetUpPr fitToPage="1"/>
  </sheetPr>
  <dimension ref="A1:L39"/>
  <sheetViews>
    <sheetView workbookViewId="0">
      <pane ySplit="8" topLeftCell="A9" activePane="bottomLeft" state="frozen"/>
      <selection pane="bottomLeft" activeCell="A13" sqref="A9:A13"/>
    </sheetView>
  </sheetViews>
  <sheetFormatPr defaultRowHeight="14.4" x14ac:dyDescent="0.3"/>
  <cols>
    <col min="1" max="1" width="18.88671875" style="61" customWidth="1"/>
    <col min="2" max="2" width="22.6640625" customWidth="1"/>
    <col min="4" max="4" width="21.109375" customWidth="1"/>
    <col min="5" max="5" width="15.44140625" bestFit="1" customWidth="1"/>
    <col min="6" max="6" width="14.5546875" bestFit="1" customWidth="1"/>
    <col min="7" max="7" width="14" customWidth="1"/>
    <col min="8" max="8" width="10.44140625" bestFit="1" customWidth="1"/>
    <col min="9" max="9" width="12" customWidth="1"/>
    <col min="10" max="10" width="13.5546875" customWidth="1"/>
    <col min="11" max="11" width="11.33203125" customWidth="1"/>
    <col min="12" max="12" width="16" customWidth="1"/>
  </cols>
  <sheetData>
    <row r="1" spans="1:12" ht="21.6" thickBot="1" x14ac:dyDescent="0.45">
      <c r="A1" s="101" t="s">
        <v>102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ht="18.600000000000001" thickBot="1" x14ac:dyDescent="0.4">
      <c r="A2" s="52" t="s">
        <v>103</v>
      </c>
      <c r="B2" s="103"/>
      <c r="C2" s="99"/>
      <c r="D2" s="100"/>
      <c r="H2" s="104" t="s">
        <v>104</v>
      </c>
      <c r="I2" s="105"/>
      <c r="J2" s="106"/>
      <c r="K2" s="53"/>
    </row>
    <row r="3" spans="1:12" ht="18.600000000000001" thickBot="1" x14ac:dyDescent="0.4">
      <c r="A3" s="54"/>
      <c r="B3" s="55"/>
      <c r="C3" s="55"/>
      <c r="D3" s="55"/>
      <c r="E3" s="55"/>
      <c r="H3" s="107" t="s">
        <v>105</v>
      </c>
      <c r="I3" s="108"/>
      <c r="J3" s="109"/>
      <c r="K3" s="53"/>
      <c r="L3" s="55"/>
    </row>
    <row r="4" spans="1:12" ht="18.600000000000001" thickBot="1" x14ac:dyDescent="0.4">
      <c r="A4" s="56" t="s">
        <v>106</v>
      </c>
      <c r="B4" s="57"/>
      <c r="D4" s="42" t="s">
        <v>107</v>
      </c>
      <c r="E4" s="58"/>
      <c r="H4" s="107" t="s">
        <v>108</v>
      </c>
      <c r="I4" s="108"/>
      <c r="J4" s="110"/>
      <c r="K4" s="59">
        <f>K2-K3</f>
        <v>0</v>
      </c>
      <c r="L4" s="58"/>
    </row>
    <row r="5" spans="1:12" ht="16.2" thickBot="1" x14ac:dyDescent="0.35">
      <c r="A5" s="56" t="s">
        <v>109</v>
      </c>
      <c r="B5" s="57"/>
      <c r="D5" s="60" t="s">
        <v>110</v>
      </c>
    </row>
    <row r="6" spans="1:12" ht="15" thickBot="1" x14ac:dyDescent="0.35">
      <c r="H6" s="98" t="s">
        <v>111</v>
      </c>
      <c r="I6" s="99"/>
      <c r="J6" s="99"/>
      <c r="K6" s="100"/>
    </row>
    <row r="7" spans="1:12" ht="16.2" thickBot="1" x14ac:dyDescent="0.35">
      <c r="A7" s="25"/>
      <c r="C7" s="62"/>
    </row>
    <row r="8" spans="1:12" ht="15" thickBot="1" x14ac:dyDescent="0.35">
      <c r="A8" s="63" t="s">
        <v>112</v>
      </c>
      <c r="B8" s="64" t="s">
        <v>113</v>
      </c>
      <c r="C8" s="65" t="s">
        <v>114</v>
      </c>
      <c r="D8" s="65" t="s">
        <v>115</v>
      </c>
      <c r="E8" s="65" t="s">
        <v>50</v>
      </c>
      <c r="F8" s="65" t="s">
        <v>116</v>
      </c>
      <c r="G8" s="64" t="s">
        <v>132</v>
      </c>
      <c r="H8" s="64" t="s">
        <v>117</v>
      </c>
      <c r="I8" s="64" t="s">
        <v>118</v>
      </c>
      <c r="J8" s="65" t="s">
        <v>119</v>
      </c>
      <c r="K8" s="64" t="s">
        <v>120</v>
      </c>
      <c r="L8" s="66" t="s">
        <v>121</v>
      </c>
    </row>
    <row r="9" spans="1:12" x14ac:dyDescent="0.3">
      <c r="A9" s="67"/>
      <c r="B9" s="68"/>
      <c r="C9" s="69"/>
      <c r="D9" s="69"/>
      <c r="E9" s="69"/>
      <c r="F9" s="69"/>
      <c r="G9" s="68"/>
      <c r="H9" s="68"/>
      <c r="I9" s="68"/>
      <c r="J9" s="69"/>
      <c r="K9" s="68"/>
      <c r="L9" s="70"/>
    </row>
    <row r="10" spans="1:12" x14ac:dyDescent="0.3">
      <c r="A10" s="71"/>
      <c r="B10" s="72"/>
      <c r="C10" s="73"/>
      <c r="D10" s="73"/>
      <c r="E10" s="73"/>
      <c r="F10" s="73"/>
      <c r="G10" s="72"/>
      <c r="H10" s="72"/>
      <c r="I10" s="72"/>
      <c r="J10" s="73"/>
      <c r="K10" s="72"/>
      <c r="L10" s="74"/>
    </row>
    <row r="11" spans="1:12" x14ac:dyDescent="0.3">
      <c r="A11" s="71"/>
      <c r="B11" s="72"/>
      <c r="C11" s="73"/>
      <c r="D11" s="73"/>
      <c r="E11" s="73"/>
      <c r="F11" s="73"/>
      <c r="G11" s="72"/>
      <c r="H11" s="72"/>
      <c r="I11" s="72"/>
      <c r="J11" s="73"/>
      <c r="K11" s="72"/>
      <c r="L11" s="74"/>
    </row>
    <row r="12" spans="1:12" x14ac:dyDescent="0.3">
      <c r="A12" s="75"/>
      <c r="B12" s="72"/>
      <c r="C12" s="76"/>
      <c r="D12" s="76"/>
      <c r="E12" s="76"/>
      <c r="F12" s="76"/>
      <c r="G12" s="72"/>
      <c r="H12" s="72"/>
      <c r="I12" s="72"/>
      <c r="J12" s="76"/>
      <c r="K12" s="72"/>
      <c r="L12" s="74"/>
    </row>
    <row r="13" spans="1:12" x14ac:dyDescent="0.3">
      <c r="A13" s="75"/>
      <c r="B13" s="72"/>
      <c r="C13" s="76"/>
      <c r="D13" s="76"/>
      <c r="E13" s="76"/>
      <c r="F13" s="76"/>
      <c r="G13" s="72"/>
      <c r="H13" s="72"/>
      <c r="I13" s="72"/>
      <c r="J13" s="76"/>
      <c r="K13" s="72"/>
      <c r="L13" s="74"/>
    </row>
    <row r="14" spans="1:12" x14ac:dyDescent="0.3">
      <c r="A14" s="75"/>
      <c r="B14" s="72"/>
      <c r="C14" s="76"/>
      <c r="D14" s="76"/>
      <c r="E14" s="76"/>
      <c r="F14" s="76"/>
      <c r="G14" s="72"/>
      <c r="H14" s="72"/>
      <c r="I14" s="72"/>
      <c r="J14" s="76"/>
      <c r="K14" s="72"/>
      <c r="L14" s="74"/>
    </row>
    <row r="15" spans="1:12" x14ac:dyDescent="0.3">
      <c r="A15" s="75"/>
      <c r="B15" s="72"/>
      <c r="C15" s="76"/>
      <c r="D15" s="76"/>
      <c r="E15" s="76"/>
      <c r="F15" s="76"/>
      <c r="G15" s="72"/>
      <c r="H15" s="72"/>
      <c r="I15" s="72"/>
      <c r="J15" s="76"/>
      <c r="K15" s="72"/>
      <c r="L15" s="74"/>
    </row>
    <row r="16" spans="1:12" x14ac:dyDescent="0.3">
      <c r="A16" s="75"/>
      <c r="B16" s="72"/>
      <c r="C16" s="76"/>
      <c r="D16" s="76"/>
      <c r="E16" s="76"/>
      <c r="F16" s="76"/>
      <c r="G16" s="72"/>
      <c r="H16" s="72"/>
      <c r="I16" s="72"/>
      <c r="J16" s="76"/>
      <c r="K16" s="72"/>
      <c r="L16" s="74"/>
    </row>
    <row r="17" spans="1:12" x14ac:dyDescent="0.3">
      <c r="A17" s="75"/>
      <c r="B17" s="72"/>
      <c r="C17" s="76"/>
      <c r="D17" s="76"/>
      <c r="E17" s="76"/>
      <c r="F17" s="76"/>
      <c r="G17" s="72"/>
      <c r="H17" s="72"/>
      <c r="I17" s="72"/>
      <c r="J17" s="76"/>
      <c r="K17" s="72"/>
      <c r="L17" s="74"/>
    </row>
    <row r="18" spans="1:12" x14ac:dyDescent="0.3">
      <c r="A18" s="75"/>
      <c r="B18" s="72"/>
      <c r="C18" s="76"/>
      <c r="D18" s="76"/>
      <c r="E18" s="76"/>
      <c r="F18" s="76"/>
      <c r="G18" s="72"/>
      <c r="H18" s="72"/>
      <c r="I18" s="72"/>
      <c r="J18" s="76"/>
      <c r="K18" s="72"/>
      <c r="L18" s="74"/>
    </row>
    <row r="19" spans="1:12" x14ac:dyDescent="0.3">
      <c r="A19" s="75"/>
      <c r="B19" s="72"/>
      <c r="C19" s="76"/>
      <c r="D19" s="76"/>
      <c r="E19" s="76"/>
      <c r="F19" s="76"/>
      <c r="G19" s="72"/>
      <c r="H19" s="72"/>
      <c r="I19" s="72"/>
      <c r="J19" s="76"/>
      <c r="K19" s="72"/>
      <c r="L19" s="74"/>
    </row>
    <row r="20" spans="1:12" x14ac:dyDescent="0.3">
      <c r="A20" s="75"/>
      <c r="B20" s="72"/>
      <c r="C20" s="76"/>
      <c r="D20" s="76"/>
      <c r="E20" s="76"/>
      <c r="F20" s="76"/>
      <c r="G20" s="72"/>
      <c r="H20" s="72"/>
      <c r="I20" s="72"/>
      <c r="J20" s="76"/>
      <c r="K20" s="72"/>
      <c r="L20" s="74"/>
    </row>
    <row r="21" spans="1:12" x14ac:dyDescent="0.3">
      <c r="A21" s="75"/>
      <c r="B21" s="72"/>
      <c r="C21" s="76"/>
      <c r="D21" s="76"/>
      <c r="E21" s="76"/>
      <c r="F21" s="76"/>
      <c r="G21" s="72"/>
      <c r="H21" s="72"/>
      <c r="I21" s="72"/>
      <c r="J21" s="76"/>
      <c r="K21" s="72"/>
      <c r="L21" s="74"/>
    </row>
    <row r="22" spans="1:12" x14ac:dyDescent="0.3">
      <c r="A22" s="75"/>
      <c r="B22" s="72"/>
      <c r="C22" s="76"/>
      <c r="D22" s="76"/>
      <c r="E22" s="76"/>
      <c r="F22" s="76"/>
      <c r="G22" s="72"/>
      <c r="H22" s="72"/>
      <c r="I22" s="72"/>
      <c r="J22" s="76"/>
      <c r="K22" s="72"/>
      <c r="L22" s="74"/>
    </row>
    <row r="23" spans="1:12" x14ac:dyDescent="0.3">
      <c r="A23" s="75"/>
      <c r="B23" s="72"/>
      <c r="C23" s="76"/>
      <c r="D23" s="76"/>
      <c r="E23" s="76"/>
      <c r="F23" s="76"/>
      <c r="G23" s="72"/>
      <c r="H23" s="72"/>
      <c r="I23" s="72"/>
      <c r="J23" s="76"/>
      <c r="K23" s="72"/>
      <c r="L23" s="74"/>
    </row>
    <row r="24" spans="1:12" x14ac:dyDescent="0.3">
      <c r="A24" s="75"/>
      <c r="B24" s="72"/>
      <c r="C24" s="76"/>
      <c r="D24" s="76"/>
      <c r="E24" s="76"/>
      <c r="F24" s="76"/>
      <c r="G24" s="72"/>
      <c r="H24" s="72"/>
      <c r="I24" s="72"/>
      <c r="J24" s="76"/>
      <c r="K24" s="72"/>
      <c r="L24" s="74"/>
    </row>
    <row r="25" spans="1:12" x14ac:dyDescent="0.3">
      <c r="A25" s="75"/>
      <c r="B25" s="72"/>
      <c r="C25" s="76"/>
      <c r="D25" s="76"/>
      <c r="E25" s="76"/>
      <c r="F25" s="76"/>
      <c r="G25" s="72"/>
      <c r="H25" s="72"/>
      <c r="I25" s="72"/>
      <c r="J25" s="76"/>
      <c r="K25" s="72"/>
      <c r="L25" s="74"/>
    </row>
    <row r="26" spans="1:12" x14ac:dyDescent="0.3">
      <c r="A26" s="71"/>
      <c r="B26" s="72"/>
      <c r="C26" s="73"/>
      <c r="D26" s="73"/>
      <c r="E26" s="73"/>
      <c r="F26" s="73"/>
      <c r="G26" s="72"/>
      <c r="H26" s="72"/>
      <c r="I26" s="72"/>
      <c r="J26" s="73"/>
      <c r="K26" s="72"/>
      <c r="L26" s="74"/>
    </row>
    <row r="27" spans="1:12" x14ac:dyDescent="0.3">
      <c r="A27" s="71"/>
      <c r="B27" s="72"/>
      <c r="C27" s="73"/>
      <c r="D27" s="73"/>
      <c r="E27" s="73"/>
      <c r="F27" s="73"/>
      <c r="G27" s="72"/>
      <c r="H27" s="72"/>
      <c r="I27" s="72"/>
      <c r="J27" s="73"/>
      <c r="K27" s="72"/>
      <c r="L27" s="74"/>
    </row>
    <row r="28" spans="1:12" x14ac:dyDescent="0.3">
      <c r="A28" s="71"/>
      <c r="B28" s="72"/>
      <c r="C28" s="73"/>
      <c r="D28" s="73"/>
      <c r="E28" s="73"/>
      <c r="F28" s="73"/>
      <c r="G28" s="72"/>
      <c r="H28" s="72"/>
      <c r="I28" s="72"/>
      <c r="J28" s="73"/>
      <c r="K28" s="72"/>
      <c r="L28" s="74"/>
    </row>
    <row r="29" spans="1:12" x14ac:dyDescent="0.3">
      <c r="A29" s="71"/>
      <c r="B29" s="72"/>
      <c r="C29" s="73"/>
      <c r="D29" s="73"/>
      <c r="E29" s="73"/>
      <c r="F29" s="73"/>
      <c r="G29" s="72"/>
      <c r="H29" s="72"/>
      <c r="I29" s="72"/>
      <c r="J29" s="73"/>
      <c r="K29" s="72"/>
      <c r="L29" s="74"/>
    </row>
    <row r="30" spans="1:12" x14ac:dyDescent="0.3">
      <c r="A30" s="71"/>
      <c r="B30" s="72"/>
      <c r="C30" s="73"/>
      <c r="D30" s="73"/>
      <c r="E30" s="73"/>
      <c r="F30" s="73"/>
      <c r="G30" s="72"/>
      <c r="H30" s="72"/>
      <c r="I30" s="72"/>
      <c r="J30" s="73"/>
      <c r="K30" s="72"/>
      <c r="L30" s="74"/>
    </row>
    <row r="31" spans="1:12" x14ac:dyDescent="0.3">
      <c r="A31" s="71"/>
      <c r="B31" s="72"/>
      <c r="C31" s="73"/>
      <c r="D31" s="73"/>
      <c r="E31" s="73"/>
      <c r="F31" s="73"/>
      <c r="G31" s="72"/>
      <c r="H31" s="72"/>
      <c r="I31" s="72"/>
      <c r="J31" s="73"/>
      <c r="K31" s="72"/>
      <c r="L31" s="74"/>
    </row>
    <row r="32" spans="1:12" x14ac:dyDescent="0.3">
      <c r="A32" s="71"/>
      <c r="B32" s="72"/>
      <c r="C32" s="73"/>
      <c r="D32" s="73"/>
      <c r="E32" s="73"/>
      <c r="F32" s="73"/>
      <c r="G32" s="72"/>
      <c r="H32" s="72"/>
      <c r="I32" s="72"/>
      <c r="J32" s="73"/>
      <c r="K32" s="72"/>
      <c r="L32" s="74"/>
    </row>
    <row r="33" spans="1:12" x14ac:dyDescent="0.3">
      <c r="A33" s="71"/>
      <c r="B33" s="72"/>
      <c r="C33" s="73"/>
      <c r="D33" s="73"/>
      <c r="E33" s="73"/>
      <c r="F33" s="73"/>
      <c r="G33" s="72"/>
      <c r="H33" s="72"/>
      <c r="I33" s="72"/>
      <c r="J33" s="73"/>
      <c r="K33" s="72"/>
      <c r="L33" s="74"/>
    </row>
    <row r="34" spans="1:12" x14ac:dyDescent="0.3">
      <c r="A34" s="71"/>
      <c r="B34" s="72"/>
      <c r="C34" s="73"/>
      <c r="D34" s="73"/>
      <c r="E34" s="73"/>
      <c r="F34" s="73"/>
      <c r="G34" s="72"/>
      <c r="H34" s="72"/>
      <c r="I34" s="72"/>
      <c r="J34" s="73"/>
      <c r="K34" s="72"/>
      <c r="L34" s="74"/>
    </row>
    <row r="35" spans="1:12" x14ac:dyDescent="0.3">
      <c r="A35" s="71"/>
      <c r="B35" s="72"/>
      <c r="C35" s="73"/>
      <c r="D35" s="73"/>
      <c r="E35" s="73"/>
      <c r="F35" s="73"/>
      <c r="G35" s="72"/>
      <c r="H35" s="72"/>
      <c r="I35" s="72"/>
      <c r="J35" s="73"/>
      <c r="K35" s="72"/>
      <c r="L35" s="74"/>
    </row>
    <row r="36" spans="1:12" x14ac:dyDescent="0.3">
      <c r="A36" s="71"/>
      <c r="B36" s="72"/>
      <c r="C36" s="73"/>
      <c r="D36" s="73"/>
      <c r="E36" s="73"/>
      <c r="F36" s="73"/>
      <c r="G36" s="72"/>
      <c r="H36" s="72"/>
      <c r="I36" s="72"/>
      <c r="J36" s="73"/>
      <c r="K36" s="72"/>
      <c r="L36" s="74"/>
    </row>
    <row r="37" spans="1:12" x14ac:dyDescent="0.3">
      <c r="A37" s="75"/>
      <c r="B37" s="72"/>
      <c r="C37" s="76"/>
      <c r="D37" s="76"/>
      <c r="E37" s="76"/>
      <c r="F37" s="76"/>
      <c r="G37" s="72"/>
      <c r="H37" s="72"/>
      <c r="I37" s="72"/>
      <c r="J37" s="76"/>
      <c r="K37" s="72"/>
      <c r="L37" s="74"/>
    </row>
    <row r="38" spans="1:12" x14ac:dyDescent="0.3">
      <c r="A38" s="77" t="s">
        <v>122</v>
      </c>
    </row>
    <row r="39" spans="1:12" x14ac:dyDescent="0.3">
      <c r="A39" s="78" t="s">
        <v>123</v>
      </c>
      <c r="B39" s="72" t="s">
        <v>124</v>
      </c>
      <c r="C39" s="76" t="s">
        <v>125</v>
      </c>
      <c r="D39" s="76" t="s">
        <v>126</v>
      </c>
      <c r="E39" s="76" t="s">
        <v>127</v>
      </c>
      <c r="F39" s="76" t="s">
        <v>128</v>
      </c>
      <c r="G39" s="72" t="s">
        <v>129</v>
      </c>
      <c r="H39" s="72">
        <v>2</v>
      </c>
      <c r="I39" s="72">
        <v>3</v>
      </c>
      <c r="J39" s="76">
        <v>2</v>
      </c>
      <c r="K39" s="72" t="s">
        <v>130</v>
      </c>
      <c r="L39" s="72" t="s">
        <v>131</v>
      </c>
    </row>
  </sheetData>
  <mergeCells count="6">
    <mergeCell ref="H6:K6"/>
    <mergeCell ref="A1:L1"/>
    <mergeCell ref="B2:D2"/>
    <mergeCell ref="H2:J2"/>
    <mergeCell ref="H3:J3"/>
    <mergeCell ref="H4:J4"/>
  </mergeCells>
  <hyperlinks>
    <hyperlink ref="D5" r:id="rId1" xr:uid="{D4B00E97-17C0-4F4D-9711-67F75DB83E80}"/>
  </hyperlinks>
  <pageMargins left="0.70866141732283472" right="0.70866141732283472" top="0.74803149606299213" bottom="0.74803149606299213" header="0.31496062992125984" footer="0.31496062992125984"/>
  <pageSetup paperSize="9" scale="73" orientation="landscape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4CEC3-5866-4E07-9C3E-ABBF405FD145}">
  <dimension ref="A1:G29"/>
  <sheetViews>
    <sheetView workbookViewId="0">
      <selection activeCell="A2" sqref="A2"/>
    </sheetView>
  </sheetViews>
  <sheetFormatPr defaultRowHeight="14.4" x14ac:dyDescent="0.3"/>
  <cols>
    <col min="1" max="1" width="13.44140625" customWidth="1"/>
    <col min="2" max="2" width="30.5546875" customWidth="1"/>
    <col min="3" max="3" width="21.44140625" customWidth="1"/>
    <col min="4" max="4" width="37.5546875" customWidth="1"/>
    <col min="5" max="5" width="24" customWidth="1"/>
    <col min="6" max="6" width="0" hidden="1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1" t="s">
        <v>133</v>
      </c>
      <c r="E2" s="1"/>
      <c r="F2" s="1"/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11" t="s">
        <v>32</v>
      </c>
      <c r="B4" s="112"/>
      <c r="C4" s="113"/>
      <c r="D4" s="3" t="s">
        <v>33</v>
      </c>
      <c r="E4" s="2"/>
      <c r="F4" s="2"/>
      <c r="G4" s="2"/>
    </row>
    <row r="5" spans="1:7" ht="39.6" x14ac:dyDescent="0.3">
      <c r="A5" s="4" t="s">
        <v>34</v>
      </c>
      <c r="B5" s="5" t="s">
        <v>35</v>
      </c>
      <c r="C5" s="4" t="s">
        <v>36</v>
      </c>
      <c r="D5" s="6" t="s">
        <v>37</v>
      </c>
      <c r="E5" s="7" t="s">
        <v>71</v>
      </c>
      <c r="F5" s="8"/>
      <c r="G5" s="1"/>
    </row>
    <row r="6" spans="1:7" x14ac:dyDescent="0.3">
      <c r="A6" s="9"/>
      <c r="B6" s="10"/>
      <c r="C6" s="11"/>
      <c r="D6" s="12"/>
      <c r="E6" s="13"/>
      <c r="F6" s="14"/>
      <c r="G6" s="1"/>
    </row>
    <row r="7" spans="1:7" x14ac:dyDescent="0.3">
      <c r="A7" s="9"/>
      <c r="B7" s="9"/>
      <c r="C7" s="15"/>
      <c r="D7" s="12"/>
      <c r="E7" s="16"/>
      <c r="F7" s="17"/>
      <c r="G7" s="1"/>
    </row>
    <row r="8" spans="1:7" x14ac:dyDescent="0.3">
      <c r="A8" s="18"/>
      <c r="B8" s="18"/>
      <c r="C8" s="19"/>
      <c r="D8" s="20"/>
      <c r="E8" s="21"/>
      <c r="F8" s="22"/>
      <c r="G8" s="1"/>
    </row>
    <row r="9" spans="1:7" x14ac:dyDescent="0.3">
      <c r="A9" s="9"/>
      <c r="B9" s="9"/>
      <c r="C9" s="15"/>
      <c r="D9" s="12"/>
      <c r="E9" s="16"/>
      <c r="F9" s="17"/>
      <c r="G9" s="1"/>
    </row>
    <row r="10" spans="1:7" x14ac:dyDescent="0.3">
      <c r="A10" s="9"/>
      <c r="B10" s="9"/>
      <c r="C10" s="15"/>
      <c r="D10" s="12"/>
      <c r="E10" s="16"/>
      <c r="F10" s="17"/>
      <c r="G10" s="1"/>
    </row>
    <row r="11" spans="1:7" x14ac:dyDescent="0.3">
      <c r="A11" s="18"/>
      <c r="B11" s="18"/>
      <c r="C11" s="19"/>
      <c r="D11" s="20"/>
      <c r="E11" s="21"/>
      <c r="F11" s="22"/>
      <c r="G11" s="1"/>
    </row>
    <row r="12" spans="1:7" x14ac:dyDescent="0.3">
      <c r="A12" s="10"/>
      <c r="B12" s="10"/>
      <c r="C12" s="11"/>
      <c r="D12" s="23"/>
      <c r="E12" s="13"/>
      <c r="F12" s="14"/>
      <c r="G12" s="1"/>
    </row>
    <row r="13" spans="1:7" x14ac:dyDescent="0.3">
      <c r="A13" s="9"/>
      <c r="B13" s="9"/>
      <c r="C13" s="15"/>
      <c r="D13" s="12"/>
      <c r="E13" s="16"/>
      <c r="F13" s="17"/>
      <c r="G13" s="1"/>
    </row>
    <row r="14" spans="1:7" x14ac:dyDescent="0.3">
      <c r="A14" s="18"/>
      <c r="B14" s="18"/>
      <c r="C14" s="19"/>
      <c r="D14" s="20"/>
      <c r="E14" s="21"/>
      <c r="F14" s="22"/>
      <c r="G14" s="1"/>
    </row>
    <row r="15" spans="1:7" x14ac:dyDescent="0.3">
      <c r="A15" s="9"/>
      <c r="B15" s="9"/>
      <c r="C15" s="15"/>
      <c r="D15" s="12"/>
      <c r="E15" s="16"/>
      <c r="F15" s="17"/>
      <c r="G15" s="1"/>
    </row>
    <row r="16" spans="1:7" x14ac:dyDescent="0.3">
      <c r="A16" s="9"/>
      <c r="B16" s="9"/>
      <c r="C16" s="15"/>
      <c r="D16" s="12"/>
      <c r="E16" s="16"/>
      <c r="F16" s="17"/>
      <c r="G16" s="1"/>
    </row>
    <row r="17" spans="1:7" x14ac:dyDescent="0.3">
      <c r="A17" s="18"/>
      <c r="B17" s="18"/>
      <c r="C17" s="19"/>
      <c r="D17" s="20"/>
      <c r="E17" s="21"/>
      <c r="F17" s="22"/>
      <c r="G17" s="1"/>
    </row>
    <row r="18" spans="1:7" x14ac:dyDescent="0.3">
      <c r="A18" s="10"/>
      <c r="B18" s="10"/>
      <c r="C18" s="11"/>
      <c r="D18" s="23"/>
      <c r="E18" s="13"/>
      <c r="F18" s="14"/>
      <c r="G18" s="1"/>
    </row>
    <row r="19" spans="1:7" x14ac:dyDescent="0.3">
      <c r="A19" s="9"/>
      <c r="B19" s="9"/>
      <c r="C19" s="15"/>
      <c r="D19" s="12"/>
      <c r="E19" s="16"/>
      <c r="F19" s="17"/>
      <c r="G19" s="1"/>
    </row>
    <row r="20" spans="1:7" x14ac:dyDescent="0.3">
      <c r="A20" s="18"/>
      <c r="B20" s="18"/>
      <c r="C20" s="19"/>
      <c r="D20" s="20"/>
      <c r="E20" s="21"/>
      <c r="F20" s="22"/>
      <c r="G20" s="1"/>
    </row>
    <row r="21" spans="1:7" x14ac:dyDescent="0.3">
      <c r="A21" s="9"/>
      <c r="B21" s="9"/>
      <c r="C21" s="15"/>
      <c r="D21" s="12"/>
      <c r="E21" s="16"/>
      <c r="F21" s="17"/>
      <c r="G21" s="1"/>
    </row>
    <row r="22" spans="1:7" x14ac:dyDescent="0.3">
      <c r="A22" s="9"/>
      <c r="B22" s="9"/>
      <c r="C22" s="15"/>
      <c r="D22" s="12"/>
      <c r="E22" s="16"/>
      <c r="F22" s="17"/>
      <c r="G22" s="1"/>
    </row>
    <row r="23" spans="1:7" x14ac:dyDescent="0.3">
      <c r="A23" s="18"/>
      <c r="B23" s="18"/>
      <c r="C23" s="19"/>
      <c r="D23" s="20"/>
      <c r="E23" s="21"/>
      <c r="F23" s="22"/>
      <c r="G23" s="1"/>
    </row>
    <row r="24" spans="1:7" x14ac:dyDescent="0.3">
      <c r="A24" s="10"/>
      <c r="B24" s="10"/>
      <c r="C24" s="11"/>
      <c r="D24" s="23"/>
      <c r="E24" s="13"/>
      <c r="F24" s="14"/>
      <c r="G24" s="1"/>
    </row>
    <row r="25" spans="1:7" x14ac:dyDescent="0.3">
      <c r="A25" s="9"/>
      <c r="B25" s="9"/>
      <c r="C25" s="15"/>
      <c r="D25" s="12"/>
      <c r="E25" s="16"/>
      <c r="F25" s="17"/>
      <c r="G25" s="1"/>
    </row>
    <row r="26" spans="1:7" x14ac:dyDescent="0.3">
      <c r="A26" s="18"/>
      <c r="B26" s="18"/>
      <c r="C26" s="19"/>
      <c r="D26" s="20"/>
      <c r="E26" s="21"/>
      <c r="F26" s="22"/>
      <c r="G26" s="1"/>
    </row>
    <row r="27" spans="1:7" x14ac:dyDescent="0.3">
      <c r="A27" s="9"/>
      <c r="B27" s="9"/>
      <c r="C27" s="15"/>
      <c r="D27" s="12"/>
      <c r="E27" s="16"/>
      <c r="F27" s="17"/>
      <c r="G27" s="1"/>
    </row>
    <row r="28" spans="1:7" x14ac:dyDescent="0.3">
      <c r="A28" s="9"/>
      <c r="B28" s="9"/>
      <c r="C28" s="15"/>
      <c r="D28" s="12"/>
      <c r="E28" s="16"/>
      <c r="F28" s="17"/>
      <c r="G28" s="1"/>
    </row>
    <row r="29" spans="1:7" x14ac:dyDescent="0.3">
      <c r="A29" s="18"/>
      <c r="B29" s="18"/>
      <c r="C29" s="19"/>
      <c r="D29" s="20"/>
      <c r="E29" s="21"/>
      <c r="F29" s="22"/>
      <c r="G29" s="1"/>
    </row>
  </sheetData>
  <mergeCells count="1">
    <mergeCell ref="A4:C4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E773B-BCBE-4568-B07C-664DFBFB09A6}">
  <dimension ref="A1:I50"/>
  <sheetViews>
    <sheetView workbookViewId="0">
      <selection activeCell="H28" sqref="H28"/>
    </sheetView>
  </sheetViews>
  <sheetFormatPr defaultRowHeight="14.4" x14ac:dyDescent="0.3"/>
  <sheetData>
    <row r="1" spans="1:7" ht="25.5" customHeight="1" x14ac:dyDescent="0.4">
      <c r="C1" s="120" t="s">
        <v>38</v>
      </c>
      <c r="D1" s="120"/>
      <c r="E1" s="120"/>
      <c r="F1" s="120"/>
    </row>
    <row r="3" spans="1:7" x14ac:dyDescent="0.3">
      <c r="A3" t="s">
        <v>39</v>
      </c>
      <c r="C3" s="114"/>
      <c r="D3" s="115"/>
      <c r="E3" s="115"/>
      <c r="F3" s="115"/>
      <c r="G3" s="116"/>
    </row>
    <row r="4" spans="1:7" x14ac:dyDescent="0.3">
      <c r="C4" s="117"/>
      <c r="D4" s="118"/>
      <c r="E4" s="118"/>
      <c r="F4" s="118"/>
      <c r="G4" s="119"/>
    </row>
    <row r="6" spans="1:7" x14ac:dyDescent="0.3">
      <c r="A6" t="s">
        <v>40</v>
      </c>
      <c r="C6" s="121"/>
      <c r="D6" s="122"/>
      <c r="E6" s="122"/>
      <c r="F6" s="123"/>
    </row>
    <row r="8" spans="1:7" ht="27.75" customHeight="1" x14ac:dyDescent="0.3">
      <c r="A8" t="s">
        <v>41</v>
      </c>
      <c r="C8" s="50"/>
      <c r="D8" s="50"/>
      <c r="E8" s="50"/>
      <c r="F8" t="s">
        <v>42</v>
      </c>
    </row>
    <row r="9" spans="1:7" x14ac:dyDescent="0.3">
      <c r="A9" t="s">
        <v>43</v>
      </c>
    </row>
    <row r="11" spans="1:7" x14ac:dyDescent="0.3">
      <c r="C11" s="124" t="s">
        <v>44</v>
      </c>
      <c r="D11" s="125"/>
      <c r="E11" s="126"/>
    </row>
    <row r="12" spans="1:7" x14ac:dyDescent="0.3">
      <c r="C12" s="127"/>
      <c r="D12" s="128"/>
      <c r="E12" s="129"/>
    </row>
    <row r="14" spans="1:7" x14ac:dyDescent="0.3">
      <c r="A14" t="s">
        <v>45</v>
      </c>
    </row>
    <row r="16" spans="1:7" x14ac:dyDescent="0.3">
      <c r="A16" t="s">
        <v>46</v>
      </c>
      <c r="C16" s="114"/>
      <c r="D16" s="115"/>
      <c r="E16" s="116"/>
    </row>
    <row r="17" spans="1:9" x14ac:dyDescent="0.3">
      <c r="C17" s="130"/>
      <c r="D17" s="131"/>
      <c r="E17" s="132"/>
    </row>
    <row r="18" spans="1:9" x14ac:dyDescent="0.3">
      <c r="C18" s="117"/>
      <c r="D18" s="118"/>
      <c r="E18" s="119"/>
    </row>
    <row r="20" spans="1:9" x14ac:dyDescent="0.3">
      <c r="A20" t="s">
        <v>47</v>
      </c>
      <c r="C20" s="114"/>
      <c r="D20" s="115"/>
      <c r="E20" s="116"/>
    </row>
    <row r="21" spans="1:9" x14ac:dyDescent="0.3">
      <c r="A21" s="133" t="s">
        <v>72</v>
      </c>
      <c r="B21" s="134"/>
      <c r="C21" s="117"/>
      <c r="D21" s="118"/>
      <c r="E21" s="119"/>
    </row>
    <row r="23" spans="1:9" x14ac:dyDescent="0.3">
      <c r="A23" t="s">
        <v>48</v>
      </c>
      <c r="F23" s="114"/>
      <c r="G23" s="115"/>
      <c r="H23" s="115"/>
      <c r="I23" s="116"/>
    </row>
    <row r="24" spans="1:9" x14ac:dyDescent="0.3">
      <c r="F24" s="117"/>
      <c r="G24" s="118"/>
      <c r="H24" s="118"/>
      <c r="I24" s="119"/>
    </row>
    <row r="25" spans="1:9" ht="15" thickBot="1" x14ac:dyDescent="0.35">
      <c r="A25" s="39"/>
      <c r="B25" s="39"/>
      <c r="C25" s="39"/>
      <c r="D25" s="39"/>
      <c r="E25" s="39"/>
      <c r="F25" s="39"/>
      <c r="G25" s="39"/>
      <c r="H25" s="39"/>
      <c r="I25" s="39"/>
    </row>
    <row r="27" spans="1:9" ht="24.75" customHeight="1" x14ac:dyDescent="0.4">
      <c r="C27" s="120" t="s">
        <v>38</v>
      </c>
      <c r="D27" s="120"/>
      <c r="E27" s="120"/>
      <c r="F27" s="120"/>
    </row>
    <row r="29" spans="1:9" x14ac:dyDescent="0.3">
      <c r="A29" t="s">
        <v>39</v>
      </c>
      <c r="C29" s="114"/>
      <c r="D29" s="115"/>
      <c r="E29" s="115"/>
      <c r="F29" s="115"/>
      <c r="G29" s="116"/>
    </row>
    <row r="30" spans="1:9" x14ac:dyDescent="0.3">
      <c r="C30" s="117"/>
      <c r="D30" s="118"/>
      <c r="E30" s="118"/>
      <c r="F30" s="118"/>
      <c r="G30" s="119"/>
    </row>
    <row r="32" spans="1:9" x14ac:dyDescent="0.3">
      <c r="A32" t="s">
        <v>40</v>
      </c>
      <c r="C32" s="121"/>
      <c r="D32" s="122"/>
      <c r="E32" s="122"/>
      <c r="F32" s="123"/>
    </row>
    <row r="34" spans="1:6" ht="27.75" customHeight="1" x14ac:dyDescent="0.3">
      <c r="A34" t="s">
        <v>41</v>
      </c>
      <c r="C34" s="50"/>
      <c r="D34" s="50"/>
      <c r="E34" s="50"/>
      <c r="F34" t="s">
        <v>42</v>
      </c>
    </row>
    <row r="35" spans="1:6" x14ac:dyDescent="0.3">
      <c r="A35" t="s">
        <v>49</v>
      </c>
    </row>
    <row r="37" spans="1:6" x14ac:dyDescent="0.3">
      <c r="C37" s="124" t="s">
        <v>44</v>
      </c>
      <c r="D37" s="125"/>
      <c r="E37" s="126"/>
    </row>
    <row r="38" spans="1:6" x14ac:dyDescent="0.3">
      <c r="C38" s="127"/>
      <c r="D38" s="128"/>
      <c r="E38" s="129"/>
    </row>
    <row r="40" spans="1:6" x14ac:dyDescent="0.3">
      <c r="A40" t="s">
        <v>45</v>
      </c>
    </row>
    <row r="42" spans="1:6" x14ac:dyDescent="0.3">
      <c r="A42" t="s">
        <v>46</v>
      </c>
      <c r="C42" s="114"/>
      <c r="D42" s="115"/>
      <c r="E42" s="116"/>
    </row>
    <row r="43" spans="1:6" x14ac:dyDescent="0.3">
      <c r="C43" s="130"/>
      <c r="D43" s="131"/>
      <c r="E43" s="132"/>
    </row>
    <row r="44" spans="1:6" x14ac:dyDescent="0.3">
      <c r="C44" s="117"/>
      <c r="D44" s="118"/>
      <c r="E44" s="119"/>
    </row>
    <row r="46" spans="1:6" x14ac:dyDescent="0.3">
      <c r="A46" t="s">
        <v>47</v>
      </c>
      <c r="C46" s="114"/>
      <c r="D46" s="115"/>
      <c r="E46" s="116"/>
    </row>
    <row r="47" spans="1:6" x14ac:dyDescent="0.3">
      <c r="A47" s="133" t="s">
        <v>72</v>
      </c>
      <c r="B47" s="134"/>
      <c r="C47" s="117"/>
      <c r="D47" s="118"/>
      <c r="E47" s="119"/>
    </row>
    <row r="49" spans="1:9" x14ac:dyDescent="0.3">
      <c r="A49" t="s">
        <v>48</v>
      </c>
      <c r="F49" s="114"/>
      <c r="G49" s="115"/>
      <c r="H49" s="115"/>
      <c r="I49" s="116"/>
    </row>
    <row r="50" spans="1:9" x14ac:dyDescent="0.3">
      <c r="F50" s="117"/>
      <c r="G50" s="118"/>
      <c r="H50" s="118"/>
      <c r="I50" s="119"/>
    </row>
  </sheetData>
  <mergeCells count="16">
    <mergeCell ref="A21:B21"/>
    <mergeCell ref="A47:B47"/>
    <mergeCell ref="C20:E21"/>
    <mergeCell ref="C1:F1"/>
    <mergeCell ref="C3:G4"/>
    <mergeCell ref="C6:F6"/>
    <mergeCell ref="C11:E12"/>
    <mergeCell ref="C16:E18"/>
    <mergeCell ref="C46:E47"/>
    <mergeCell ref="F49:I50"/>
    <mergeCell ref="F23:I24"/>
    <mergeCell ref="C27:F27"/>
    <mergeCell ref="C29:G30"/>
    <mergeCell ref="C32:F32"/>
    <mergeCell ref="C37:E38"/>
    <mergeCell ref="C42:E44"/>
  </mergeCells>
  <pageMargins left="0.70866141732283472" right="0.70866141732283472" top="0.55118110236220474" bottom="0.55118110236220474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Rally Form</vt:lpstr>
      <vt:lpstr>Finance Guidance Notes</vt:lpstr>
      <vt:lpstr>Attendance List</vt:lpstr>
      <vt:lpstr>Defaulters Sheet</vt:lpstr>
      <vt:lpstr>Receipt Form </vt:lpstr>
      <vt:lpstr>'Attendance List'!Print_Area</vt:lpstr>
      <vt:lpstr>'Finance Guidance Notes'!Print_Area</vt:lpstr>
      <vt:lpstr>'Rally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Wade</dc:creator>
  <cp:lastModifiedBy>Fincham-Jacques Julian DWP FG Risk and Resilience</cp:lastModifiedBy>
  <cp:lastPrinted>2025-12-05T13:11:46Z</cp:lastPrinted>
  <dcterms:created xsi:type="dcterms:W3CDTF">2021-11-02T18:48:59Z</dcterms:created>
  <dcterms:modified xsi:type="dcterms:W3CDTF">2025-12-30T17:24:31Z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